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T:\_Projekte\Strukturwandel\2025_Strukturwandel\DOK\"/>
    </mc:Choice>
  </mc:AlternateContent>
  <xr:revisionPtr revIDLastSave="0" documentId="13_ncr:1_{1590E1A5-31F0-4967-A09B-C73DFAD7DE24}" xr6:coauthVersionLast="47" xr6:coauthVersionMax="47" xr10:uidLastSave="{00000000-0000-0000-0000-000000000000}"/>
  <workbookProtection workbookAlgorithmName="SHA-512" workbookHashValue="/fHClpR1Yziu2AQX7xi1sKcb1P55uaHnriZ2gLgOMvqmUHwrr28B8RQfLKxW32PI3HRyY/0L5rIzvyaA5HeCFA==" workbookSaltValue="RPAg7Ep99RcMpJaSx6629g==" workbookSpinCount="100000" lockStructure="1"/>
  <bookViews>
    <workbookView xWindow="-120" yWindow="-120" windowWidth="29040" windowHeight="15720" xr2:uid="{8E5DC9C2-5490-415A-A67C-784C5084EDA6}"/>
  </bookViews>
  <sheets>
    <sheet name="Info" sheetId="3" r:id="rId1"/>
    <sheet name="Regionen" sheetId="2" r:id="rId2"/>
  </sheets>
  <definedNames>
    <definedName name="_xlnm._FilterDatabase" localSheetId="1" hidden="1">Regionen!$A$6:$A$478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8" i="2" l="1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7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<sst xmlns="http://schemas.openxmlformats.org/spreadsheetml/2006/main" count="521" uniqueCount="515">
  <si>
    <t>Region</t>
  </si>
  <si>
    <t>Strukturwandel-Indikatoren</t>
  </si>
  <si>
    <t>Name</t>
  </si>
  <si>
    <t>Strukturindikator</t>
  </si>
  <si>
    <t>Deutschland</t>
  </si>
  <si>
    <t>Schleswig-Holstein</t>
  </si>
  <si>
    <t>Hamburg</t>
  </si>
  <si>
    <t>Niedersachsen</t>
  </si>
  <si>
    <t>Bremen</t>
  </si>
  <si>
    <t>Nordrhein-Westfalen</t>
  </si>
  <si>
    <t>Hessen</t>
  </si>
  <si>
    <t>Rheinland-Pfalz</t>
  </si>
  <si>
    <t>Baden-Württemberg</t>
  </si>
  <si>
    <t>Bayern</t>
  </si>
  <si>
    <t>Saarland</t>
  </si>
  <si>
    <t>Berlin</t>
  </si>
  <si>
    <t>Brandenburg</t>
  </si>
  <si>
    <t>Mecklenburg-Vorpommern</t>
  </si>
  <si>
    <t>Sachsen</t>
  </si>
  <si>
    <t>Sachsen-Anhalt</t>
  </si>
  <si>
    <t>Thüringen</t>
  </si>
  <si>
    <t>Mitteldeutschland</t>
  </si>
  <si>
    <t>Rheinisches Revier</t>
  </si>
  <si>
    <t>Lausitzer Revier</t>
  </si>
  <si>
    <t>Mitteldeutsches Revier</t>
  </si>
  <si>
    <t>Helmstedter Revier</t>
  </si>
  <si>
    <t>Flensburg, kreisfreie Stadt</t>
  </si>
  <si>
    <t>Kiel, kreisfreie Stadt</t>
  </si>
  <si>
    <t>Lübeck, kreisfreie Stadt, Hansestadt</t>
  </si>
  <si>
    <t>Neumünster, kreisfreie Stadt</t>
  </si>
  <si>
    <t>Erzgebirgskreis</t>
  </si>
  <si>
    <t>Dithmarschen, Kreis</t>
  </si>
  <si>
    <t>Herzogtum Lauenburg, Kreis</t>
  </si>
  <si>
    <t>Vogtlandkreis</t>
  </si>
  <si>
    <t>Nordfriesland, Kreis</t>
  </si>
  <si>
    <t>Ostholstein, Kreis</t>
  </si>
  <si>
    <t>Pinneberg, Kreis</t>
  </si>
  <si>
    <t>Plön, Kreis</t>
  </si>
  <si>
    <t>Rendsburg-Eckernförde, Kreis</t>
  </si>
  <si>
    <t>Schleswig-Flensburg, Kreis</t>
  </si>
  <si>
    <t>Segeberg, Kreis</t>
  </si>
  <si>
    <t>Steinburg, Kreis</t>
  </si>
  <si>
    <t>Stormarn, Kreis</t>
  </si>
  <si>
    <t>Braunschweig, kreisfreie Stadt</t>
  </si>
  <si>
    <t>Salzgitter, kreisfreie Stadt</t>
  </si>
  <si>
    <t>Wolfsburg, kreisfreie Stadt</t>
  </si>
  <si>
    <t>Altmarkkreis Salzwedel</t>
  </si>
  <si>
    <t>Gifhorn, Landkreis</t>
  </si>
  <si>
    <t>Goslar, Landkreis</t>
  </si>
  <si>
    <t>Helmstedt, Landkreis</t>
  </si>
  <si>
    <t>Burgenlandkreis</t>
  </si>
  <si>
    <t>Northeim, Landkreis</t>
  </si>
  <si>
    <t>Peine, Landkreis</t>
  </si>
  <si>
    <t>Wolfenbüttel, Landkreis</t>
  </si>
  <si>
    <t>Göttingen, Landkreis</t>
  </si>
  <si>
    <t>Saalekreis</t>
  </si>
  <si>
    <t>Region Hannover, Landkreis</t>
  </si>
  <si>
    <t>Salzlandkreis</t>
  </si>
  <si>
    <t>Diepholz, Landkreis</t>
  </si>
  <si>
    <t>Hameln-Pyrmont, Landkreis</t>
  </si>
  <si>
    <t>Hildesheim, Landkreis</t>
  </si>
  <si>
    <t>Holzminden, Landkreis</t>
  </si>
  <si>
    <t>Nienburg (Weser), Landkreis</t>
  </si>
  <si>
    <t>Schaumburg, Landkreis</t>
  </si>
  <si>
    <t>Celle, Landkreis</t>
  </si>
  <si>
    <t>Cuxhaven, Landkreis</t>
  </si>
  <si>
    <t>Harburg, Landkreis</t>
  </si>
  <si>
    <t>Lüchow-Dannenberg, Landkreis</t>
  </si>
  <si>
    <t>Wartburgkreis</t>
  </si>
  <si>
    <t>Lüneburg, Landkreis</t>
  </si>
  <si>
    <t>Unstrut-Hainich-Kreis</t>
  </si>
  <si>
    <t>Osterholz, Landkreis</t>
  </si>
  <si>
    <t>Kyffhäuserkreis</t>
  </si>
  <si>
    <t>Rotenburg (Wümme), Landkreis</t>
  </si>
  <si>
    <t>Heidekreis</t>
  </si>
  <si>
    <t>Stade, Landkreis</t>
  </si>
  <si>
    <t>Uelzen, Landkreis</t>
  </si>
  <si>
    <t>Verden, Landkreis</t>
  </si>
  <si>
    <t>Ilm-Kreis</t>
  </si>
  <si>
    <t>Delmenhorst, kreisfreie Stadt</t>
  </si>
  <si>
    <t>Emden, kreisfreie Stadt</t>
  </si>
  <si>
    <t>Oldenburg (Oldenburg), kreisfreie Stadt</t>
  </si>
  <si>
    <t>Osnabrück, kreisfreie Stadt</t>
  </si>
  <si>
    <t>Saale-Holzland-Kreis</t>
  </si>
  <si>
    <t>Wilhelmshaven, kreisfreie Stadt</t>
  </si>
  <si>
    <t>Saale-Orla-Kreis</t>
  </si>
  <si>
    <t>Ammerland, Landkreis</t>
  </si>
  <si>
    <t>Aurich, Landkreis</t>
  </si>
  <si>
    <t>Cloppenburg, Landkreis</t>
  </si>
  <si>
    <t>Emsland, Landkreis</t>
  </si>
  <si>
    <t>Friesland, Landkreis</t>
  </si>
  <si>
    <t>Grafschaft Bentheim, Landkreis</t>
  </si>
  <si>
    <t>Leer, Landkreis</t>
  </si>
  <si>
    <t>Oldenburg, Landkreis</t>
  </si>
  <si>
    <t>Osnabrück, Landkreis</t>
  </si>
  <si>
    <t>Vechta, Landkreis</t>
  </si>
  <si>
    <t>Wesermarsch, Landkreis</t>
  </si>
  <si>
    <t>Wittmund, Landkreis</t>
  </si>
  <si>
    <t>Bremen, kreisfreie Stadt</t>
  </si>
  <si>
    <t>Bremerhaven, kreisfreie Stadt</t>
  </si>
  <si>
    <t>Düsseldorf, kreisfreie Stadt</t>
  </si>
  <si>
    <t>Duisburg, kreisfreie Stadt</t>
  </si>
  <si>
    <t>Essen, kreisfreie Stadt</t>
  </si>
  <si>
    <t>Krefeld, kreisfreie Stadt</t>
  </si>
  <si>
    <t>Mönchengladbach, kreisfreie Stadt</t>
  </si>
  <si>
    <t>Mülheim an der Ruhr, kreisfreie Stadt</t>
  </si>
  <si>
    <t>Oberhausen, kreisfreie Stadt</t>
  </si>
  <si>
    <t>Remscheid, kreisfreie Stadt</t>
  </si>
  <si>
    <t>Solingen, kreisfreie Stadt</t>
  </si>
  <si>
    <t>Wuppertal, kreisfreie Stadt</t>
  </si>
  <si>
    <t>Kleve, Kreis</t>
  </si>
  <si>
    <t>Mettmann, Kreis</t>
  </si>
  <si>
    <t>Rhein-Kreis Neuss</t>
  </si>
  <si>
    <t>Viersen, Kreis</t>
  </si>
  <si>
    <t>Wesel, Kreis</t>
  </si>
  <si>
    <t>Bonn, kreisfreie Stadt</t>
  </si>
  <si>
    <t>Köln, kreisfreie Stadt</t>
  </si>
  <si>
    <t>Leverkusen, kreisfreie Stadt</t>
  </si>
  <si>
    <t>Städteregion Aachen, Kreis</t>
  </si>
  <si>
    <t>Düren, Kreis</t>
  </si>
  <si>
    <t>Rhein-Erft-Kreis</t>
  </si>
  <si>
    <t>Euskirchen, Kreis</t>
  </si>
  <si>
    <t>Heinsberg, Kreis</t>
  </si>
  <si>
    <t>Oberbergischer Kreis</t>
  </si>
  <si>
    <t>Rheinisch-Bergischer Kreis</t>
  </si>
  <si>
    <t>Rhein-Sieg-Kreis</t>
  </si>
  <si>
    <t>Bottrop, kreisfreie Stadt</t>
  </si>
  <si>
    <t>Gelsenkirchen, kreisfreie Stadt</t>
  </si>
  <si>
    <t>Münster, kreisfreie Stadt</t>
  </si>
  <si>
    <t>Borken, Kreis</t>
  </si>
  <si>
    <t>Coesfeld, Kreis</t>
  </si>
  <si>
    <t>Recklinghausen, Kreis</t>
  </si>
  <si>
    <t>Steinfurt, Kreis</t>
  </si>
  <si>
    <t>Warendorf, Kreis</t>
  </si>
  <si>
    <t>Bielefeld, kreisfreie Stadt</t>
  </si>
  <si>
    <t>Gütersloh, Kreis</t>
  </si>
  <si>
    <t>Herford, Kreis</t>
  </si>
  <si>
    <t>Höxter, Kreis</t>
  </si>
  <si>
    <t>Lippe, Kreis</t>
  </si>
  <si>
    <t>Minden-Lübbecke, Kreis</t>
  </si>
  <si>
    <t>Paderborn, Kreis</t>
  </si>
  <si>
    <t>Bochum, kreisfreie Stadt</t>
  </si>
  <si>
    <t>Dortmund, kreisfreie Stadt</t>
  </si>
  <si>
    <t>Hagen, kreisfreie Stadt</t>
  </si>
  <si>
    <t>Hamm, kreisfreie Stadt</t>
  </si>
  <si>
    <t>Herne, kreisfreie Stadt</t>
  </si>
  <si>
    <t>Ennepe-Ruhr-Kreis</t>
  </si>
  <si>
    <t>Hochsauerlandkreis</t>
  </si>
  <si>
    <t>Märkischer Kreis</t>
  </si>
  <si>
    <t>Olpe, Kreis</t>
  </si>
  <si>
    <t>Siegen-Wittgenstein, Kreis</t>
  </si>
  <si>
    <t>Soest, Kreis</t>
  </si>
  <si>
    <t>Unna, Kreis</t>
  </si>
  <si>
    <t>Darmstadt, kreisfreie Stadt, Wissenschaftsstadt</t>
  </si>
  <si>
    <t>Frankfurt am Main, kreisfreie Stadt</t>
  </si>
  <si>
    <t>Offenbach am Main, kreisfreie Stadt</t>
  </si>
  <si>
    <t>Wiesbaden, kreisfreie Stadt, Landeshauptstadt</t>
  </si>
  <si>
    <t>Bergstraße, Landkreis</t>
  </si>
  <si>
    <t>Darmstadt-Dieburg, Landkreis</t>
  </si>
  <si>
    <t>Groß-Gerau, Landkreis</t>
  </si>
  <si>
    <t>Hochtaunuskreis</t>
  </si>
  <si>
    <t>Main-Kinzig-Kreis</t>
  </si>
  <si>
    <t>Main-Taunus-Kreis</t>
  </si>
  <si>
    <t>Odenwaldkreis</t>
  </si>
  <si>
    <t>Offenbach, Landkreis</t>
  </si>
  <si>
    <t>Rheingau-Taunus-Kreis</t>
  </si>
  <si>
    <t>Wetteraukreis</t>
  </si>
  <si>
    <t>Gießen, Landkreis</t>
  </si>
  <si>
    <t>Lahn-Dill-Kreis</t>
  </si>
  <si>
    <t>Limburg-Weilburg, Landkreis</t>
  </si>
  <si>
    <t>Marburg-Biedenkopf, Landkreis</t>
  </si>
  <si>
    <t>Vogelsbergkreis</t>
  </si>
  <si>
    <t>Kassel, kreisfreie Stadt, documenta-Stadt</t>
  </si>
  <si>
    <t>Fulda, Landkreis</t>
  </si>
  <si>
    <t>Hersfeld-Rotenburg, Landkreis</t>
  </si>
  <si>
    <t>Kassel, Landkreis</t>
  </si>
  <si>
    <t>Schwalm-Eder-Kreis</t>
  </si>
  <si>
    <t>Waldeck-Frankenberg, Landkreis</t>
  </si>
  <si>
    <t>Werra-Meißner-Kreis</t>
  </si>
  <si>
    <t>Koblenz, kreisfreie Stadt</t>
  </si>
  <si>
    <t>Ahrweiler, Landkreis</t>
  </si>
  <si>
    <t>Altenkirchen (Westerwald), Landkreis</t>
  </si>
  <si>
    <t>Bad Kreuznach, Landkreis</t>
  </si>
  <si>
    <t>Birkenfeld, Landkreis</t>
  </si>
  <si>
    <t>Cochem-Zell, Landkreis</t>
  </si>
  <si>
    <t>Mayen-Koblenz, Landkreis</t>
  </si>
  <si>
    <t>Neuwied, Landkreis</t>
  </si>
  <si>
    <t>Rhein-Hunsrück-Kreis</t>
  </si>
  <si>
    <t>Rhein-Lahn-Kreis</t>
  </si>
  <si>
    <t>Westerwaldkreis</t>
  </si>
  <si>
    <t>Trier, kreisfreie Stadt</t>
  </si>
  <si>
    <t>Bernkastel-Wittlich, Landkreis</t>
  </si>
  <si>
    <t>Eifelkreis Bitburg-Prüm</t>
  </si>
  <si>
    <t>Vulkaneifel, Landkreis</t>
  </si>
  <si>
    <t>Trier-Saarburg, Landkreis</t>
  </si>
  <si>
    <t>Frankenthal (Pfalz), kreisfreie Stadt</t>
  </si>
  <si>
    <t>Kaiserslautern, kreisfreie Stadt</t>
  </si>
  <si>
    <t>Landau in der Pfalz, kreisfreie Stadt</t>
  </si>
  <si>
    <t>Ludwigshafen am Rhein, kreisfreie Stadt</t>
  </si>
  <si>
    <t>Mainz, kreisfreie Stadt</t>
  </si>
  <si>
    <t>Neustadt an der Weinstraße, kreisfreie Stadt</t>
  </si>
  <si>
    <t>Pirmasens, kreisfreie Stadt</t>
  </si>
  <si>
    <t>Speyer, kreisfreie Stadt</t>
  </si>
  <si>
    <t>Worms, kreisfreie Stadt</t>
  </si>
  <si>
    <t>Zweibrücken, kreisfreie Stadt</t>
  </si>
  <si>
    <t>Alzey-Worms, Landkreis</t>
  </si>
  <si>
    <t>Bad Dürkheim, Landkreis</t>
  </si>
  <si>
    <t>Donnersbergkreis</t>
  </si>
  <si>
    <t>Germersheim, Landkreis</t>
  </si>
  <si>
    <t>Kaiserslautern, Landkreis</t>
  </si>
  <si>
    <t>Kusel, Landkreis</t>
  </si>
  <si>
    <t>Südliche Weinstraße, Landkreis</t>
  </si>
  <si>
    <t>Rhein-Pfalz-Kreis</t>
  </si>
  <si>
    <t>Mainz-Bingen, Landkreis</t>
  </si>
  <si>
    <t>Südwestpfalz, Landkreis</t>
  </si>
  <si>
    <t>Stuttgart, Stadtkreis</t>
  </si>
  <si>
    <t>Böblingen, Landkreis</t>
  </si>
  <si>
    <t>Esslingen, Landkreis</t>
  </si>
  <si>
    <t>Göppingen, Landkreis</t>
  </si>
  <si>
    <t>Ludwigsburg, Landkreis</t>
  </si>
  <si>
    <t>Rems-Murr-Kreis, Landkreis</t>
  </si>
  <si>
    <t>Heilbronn, Stadtkreis</t>
  </si>
  <si>
    <t>Heilbronn, Landkreis</t>
  </si>
  <si>
    <t>Hohenlohekreis, Landkreis</t>
  </si>
  <si>
    <t>Schwäbisch Hall, Landkreis</t>
  </si>
  <si>
    <t>Main-Tauber-Kreis, Landkreis</t>
  </si>
  <si>
    <t>Heidenheim, Landkreis</t>
  </si>
  <si>
    <t>Ostalbkreis, Landkreis</t>
  </si>
  <si>
    <t>Baden-Baden, Stadtkreis</t>
  </si>
  <si>
    <t>Karlsruhe, Stadtkreis</t>
  </si>
  <si>
    <t>Karlsruhe, Landkreis</t>
  </si>
  <si>
    <t>Rastatt, Landkreis</t>
  </si>
  <si>
    <t>Heidelberg, Stadtkreis</t>
  </si>
  <si>
    <t>Mannheim, Stadtkreis</t>
  </si>
  <si>
    <t>Neckar-Odenwald-Kreis, Landkreis</t>
  </si>
  <si>
    <t>Rhein-Neckar-Kreis, Landkreis</t>
  </si>
  <si>
    <t>Pforzheim, Stadtkreis</t>
  </si>
  <si>
    <t>Calw, Landkreis</t>
  </si>
  <si>
    <t>Enzkreis, Landkreis</t>
  </si>
  <si>
    <t>Freudenstadt, Landkreis</t>
  </si>
  <si>
    <t>Freiburg im Breisgau, Stadtkreis</t>
  </si>
  <si>
    <t>Breisgau-Hochschwarzwald, Landkreis</t>
  </si>
  <si>
    <t>Emmendingen, Landkreis</t>
  </si>
  <si>
    <t>Ortenaukreis, Landkreis</t>
  </si>
  <si>
    <t>Rottweil, Landkreis</t>
  </si>
  <si>
    <t>Schwarzwald-Baar-Kreis, Landkreis</t>
  </si>
  <si>
    <t>Tuttlingen, Landkreis</t>
  </si>
  <si>
    <t>Konstanz, Landkreis</t>
  </si>
  <si>
    <t>Lörrach, Landkreis</t>
  </si>
  <si>
    <t>Waldshut, Landkreis</t>
  </si>
  <si>
    <t>Reutlingen, Landkreis</t>
  </si>
  <si>
    <t>Tübingen, Landkreis</t>
  </si>
  <si>
    <t>Zollernalbkreis, Landkreis</t>
  </si>
  <si>
    <t>Ulm, Stadtkreis</t>
  </si>
  <si>
    <t>Alb-Donau-Kreis, Landkreis</t>
  </si>
  <si>
    <t>Biberach, Landkreis</t>
  </si>
  <si>
    <t>Bodenseekreis, Landkreis</t>
  </si>
  <si>
    <t>Ravensburg, Landkreis</t>
  </si>
  <si>
    <t>Sigmaringen, Landkreis</t>
  </si>
  <si>
    <t>Ingolstadt, kreisfreie Stadt</t>
  </si>
  <si>
    <t>München, kreisfreie Stadt</t>
  </si>
  <si>
    <t>Rosenheim, kreisfreie Stadt</t>
  </si>
  <si>
    <t>Altötting, Landkreis</t>
  </si>
  <si>
    <t>Berchtesgadener Land, Landkreis</t>
  </si>
  <si>
    <t>Bad Tölz-Wolfratshausen, Landkreis</t>
  </si>
  <si>
    <t>Dachau, Landkreis</t>
  </si>
  <si>
    <t>Ebersberg, Landkreis</t>
  </si>
  <si>
    <t>Eichstätt, Landkreis</t>
  </si>
  <si>
    <t>Erding, Landkreis</t>
  </si>
  <si>
    <t>Freising, Landkreis</t>
  </si>
  <si>
    <t>Fürstenfeldbruck, Landkreis</t>
  </si>
  <si>
    <t>Garmisch-Partenkirchen, Landkreis</t>
  </si>
  <si>
    <t>Landsberg am Lech, Landkreis</t>
  </si>
  <si>
    <t>Miesbach, Landkreis</t>
  </si>
  <si>
    <t>Mühldorf a.Inn, Landkreis</t>
  </si>
  <si>
    <t>München, Landkreis</t>
  </si>
  <si>
    <t>Neuburg-Schrobenhausen, Landkreis</t>
  </si>
  <si>
    <t>Pfaffenhofen a.d.Ilm, Landkreis</t>
  </si>
  <si>
    <t>Rosenheim, Landkreis</t>
  </si>
  <si>
    <t>Starnberg, Landkreis</t>
  </si>
  <si>
    <t>Traunstein, Landkreis</t>
  </si>
  <si>
    <t>Weilheim-Schongau, Landkreis</t>
  </si>
  <si>
    <t>Landshut, kreisfreie Stadt</t>
  </si>
  <si>
    <t>Passau, kreisfreie Stadt</t>
  </si>
  <si>
    <t>Straubing, kreisfreie Stadt</t>
  </si>
  <si>
    <t>Deggendorf, Landkreis</t>
  </si>
  <si>
    <t>Freyung-Grafenau, Landkreis</t>
  </si>
  <si>
    <t>Kelheim, Landkreis</t>
  </si>
  <si>
    <t>Landshut, Landkreis</t>
  </si>
  <si>
    <t>Passau, Landkreis</t>
  </si>
  <si>
    <t>Regen, Landkreis</t>
  </si>
  <si>
    <t>Rottal-Inn, Landkreis</t>
  </si>
  <si>
    <t>Straubing-Bogen, Landkreis</t>
  </si>
  <si>
    <t>Dingolfing-Landau, Landkreis</t>
  </si>
  <si>
    <t>Amberg, kreisfreie Stadt</t>
  </si>
  <si>
    <t>Regensburg, kreisfreie Stadt</t>
  </si>
  <si>
    <t>Weiden i.d.OPf., kreisfreie Stadt</t>
  </si>
  <si>
    <t>Amberg-Sulzbach, Landkreis</t>
  </si>
  <si>
    <t>Cham, Landkreis</t>
  </si>
  <si>
    <t>Neumarkt i.d.OPf., Landkreis</t>
  </si>
  <si>
    <t>Neustadt a.d.Waldnaab, Landkreis</t>
  </si>
  <si>
    <t>Regensburg, Landkreis</t>
  </si>
  <si>
    <t>Schwandorf, Landkreis</t>
  </si>
  <si>
    <t>Tirschenreuth, Landkreis</t>
  </si>
  <si>
    <t>Bamberg, kreisfreie Stadt</t>
  </si>
  <si>
    <t>Bayreuth, kreisfreie Stadt</t>
  </si>
  <si>
    <t>Coburg, kreisfreie Stadt</t>
  </si>
  <si>
    <t>Hof, kreisfreie Stadt</t>
  </si>
  <si>
    <t>Bamberg, Landkreis</t>
  </si>
  <si>
    <t>Bayreuth, Landkreis</t>
  </si>
  <si>
    <t>Coburg, Landkreis</t>
  </si>
  <si>
    <t>Forchheim, Landkreis</t>
  </si>
  <si>
    <t>Hof, Landkreis</t>
  </si>
  <si>
    <t>Kronach, Landkreis</t>
  </si>
  <si>
    <t>Kulmbach, Landkreis</t>
  </si>
  <si>
    <t>Lichtenfels, Landkreis</t>
  </si>
  <si>
    <t>Wunsiedel i.Fichtelgebirge, Landkreis</t>
  </si>
  <si>
    <t>Ansbach, kreisfreie Stadt</t>
  </si>
  <si>
    <t>Erlangen, kreisfreie Stadt</t>
  </si>
  <si>
    <t>Fürth, kreisfreie Stadt</t>
  </si>
  <si>
    <t>Nürnberg, kreisfreie Stadt</t>
  </si>
  <si>
    <t>Schwabach, kreisfreie Stadt</t>
  </si>
  <si>
    <t>Ansbach, Landkreis</t>
  </si>
  <si>
    <t>Erlangen-Höchstadt, Landkreis</t>
  </si>
  <si>
    <t>Fürth, Landkreis</t>
  </si>
  <si>
    <t>Nürnberger Land, Landkreis</t>
  </si>
  <si>
    <t>Neustadt a.d.Aisch-Bad Windsheim, Landkreis</t>
  </si>
  <si>
    <t>Roth, Landkreis</t>
  </si>
  <si>
    <t>Weißenburg-Gunzenhausen, Landkreis</t>
  </si>
  <si>
    <t>Aschaffenburg, kreisfreie Stadt</t>
  </si>
  <si>
    <t>Schweinfurt, kreisfreie Stadt</t>
  </si>
  <si>
    <t>Würzburg, kreisfreie Stadt</t>
  </si>
  <si>
    <t>Aschaffenburg, Landkreis</t>
  </si>
  <si>
    <t>Bad Kissingen, Landkreis</t>
  </si>
  <si>
    <t>Rhön-Grabfeld, Landkreis</t>
  </si>
  <si>
    <t>Haßberge, Landkreis</t>
  </si>
  <si>
    <t>Kitzingen, Landkreis</t>
  </si>
  <si>
    <t>Miltenberg, Landkreis</t>
  </si>
  <si>
    <t>Main-Spessart, Landkreis</t>
  </si>
  <si>
    <t>Schweinfurt, Landkreis</t>
  </si>
  <si>
    <t>Würzburg, Landkreis</t>
  </si>
  <si>
    <t>Augsburg, kreisfreie Stadt</t>
  </si>
  <si>
    <t>Kaufbeuren, kreisfreie Stadt</t>
  </si>
  <si>
    <t>Kempten (Allgäu), kreisfreie Stadt</t>
  </si>
  <si>
    <t>Memmingen, kreisfreie Stadt</t>
  </si>
  <si>
    <t>Aichach-Friedberg, Landkreis</t>
  </si>
  <si>
    <t>Augsburg, Landkreis</t>
  </si>
  <si>
    <t>Dillingen a.d.Donau, Landkreis</t>
  </si>
  <si>
    <t>Günzburg, Landkreis</t>
  </si>
  <si>
    <t>Neu-Ulm, Landkreis</t>
  </si>
  <si>
    <t>Lindau (Bodensee), Landkreis</t>
  </si>
  <si>
    <t>Ostallgäu, Landkreis</t>
  </si>
  <si>
    <t>Unterallgäu, Landkreis</t>
  </si>
  <si>
    <t>Donau-Ries, Landkreis</t>
  </si>
  <si>
    <t>Oberallgäu, Landkreis</t>
  </si>
  <si>
    <t>Saarbrücken, Regionalverband</t>
  </si>
  <si>
    <t>Merzig-Wadern, Landkreis</t>
  </si>
  <si>
    <t>Neunkirchen, Landkreis</t>
  </si>
  <si>
    <t>Saarlouis, Landkreis</t>
  </si>
  <si>
    <t>Saarpfalz-Kreis</t>
  </si>
  <si>
    <t>St. Wendel, Landkreis</t>
  </si>
  <si>
    <t>Brandenburg an der Havel, kreisfreie Stadt</t>
  </si>
  <si>
    <t>Cottbus, kreisfreie Stadt</t>
  </si>
  <si>
    <t>Frankfurt (Oder), kreisfreie Stadt</t>
  </si>
  <si>
    <t>Potsdam, kreisfreie Stadt</t>
  </si>
  <si>
    <t>Barnim, Landkreis</t>
  </si>
  <si>
    <t>Dahme-Spreewald, Landkreis</t>
  </si>
  <si>
    <t>Elbe-Elster, Landkreis</t>
  </si>
  <si>
    <t>Havelland, Landkreis</t>
  </si>
  <si>
    <t>Märkisch-Oderland, Landkreis</t>
  </si>
  <si>
    <t>Oberhavel, Landkreis</t>
  </si>
  <si>
    <t>Oberspreewald-Lausitz, Landkreis</t>
  </si>
  <si>
    <t>Oder-Spree, Landkreis</t>
  </si>
  <si>
    <t>Ostprignitz-Ruppin, Landkreis</t>
  </si>
  <si>
    <t>Potsdam-Mittelmark, Landkreis</t>
  </si>
  <si>
    <t>Prignitz, Landkreis</t>
  </si>
  <si>
    <t>Spree-Neiße, Landkreis</t>
  </si>
  <si>
    <t>Teltow-Fläming, Landkreis</t>
  </si>
  <si>
    <t>Uckermark, Landkreis</t>
  </si>
  <si>
    <t>Rostock, kreisfreie Stadt</t>
  </si>
  <si>
    <t>Schwerin, kreisfreie Stadt</t>
  </si>
  <si>
    <t>Mecklenburgische Seenplatte, Landkreis</t>
  </si>
  <si>
    <t>Landkreis Rostock</t>
  </si>
  <si>
    <t>Vorpommern-Rügen, Landkreis</t>
  </si>
  <si>
    <t>Nordwestmecklenburg, Landkreis</t>
  </si>
  <si>
    <t>Vorpommern-Greifswald, Landkreis</t>
  </si>
  <si>
    <t>Ludwigslust-Parchim, Landkreis</t>
  </si>
  <si>
    <t>Chemnitz, kreisfreie Stadt</t>
  </si>
  <si>
    <t>Mittelsachsen, Landkreis</t>
  </si>
  <si>
    <t>Zwickau, Landkreis</t>
  </si>
  <si>
    <t>Dresden, kreisfreie Stadt</t>
  </si>
  <si>
    <t>Bautzen, Landkreis</t>
  </si>
  <si>
    <t>Görlitz, Landkreis</t>
  </si>
  <si>
    <t>Meißen, Landkreis</t>
  </si>
  <si>
    <t>Sächsische Schweiz-Osterzgebirge, Landkreis</t>
  </si>
  <si>
    <t>Leipzig, kreisfreie Stadt</t>
  </si>
  <si>
    <t>Leipzig, Landkreis</t>
  </si>
  <si>
    <t>Nordsachsen, Landkreis</t>
  </si>
  <si>
    <t>Dessau-Roßlau, kreisfreie Stadt</t>
  </si>
  <si>
    <t>Halle (Saale), kreisfreie Stadt</t>
  </si>
  <si>
    <t>Magdeburg, kreisfreie Stadt, Landeshauptstadt</t>
  </si>
  <si>
    <t>Anhalt-Bitterfeld, Landkreis</t>
  </si>
  <si>
    <t>Börde, Landkreis</t>
  </si>
  <si>
    <t>Harz, Landkreis</t>
  </si>
  <si>
    <t>Jerichower Land, Landkreis</t>
  </si>
  <si>
    <t>Mansfeld-Südharz, Landkreis</t>
  </si>
  <si>
    <t>Stendal, Landkreis</t>
  </si>
  <si>
    <t>Wittenberg, Landkreis</t>
  </si>
  <si>
    <t>Erfurt, kreisfreie Stadt</t>
  </si>
  <si>
    <t>Gera, kreisfreie Stadt</t>
  </si>
  <si>
    <t>Jena, kreisfreie Stadt</t>
  </si>
  <si>
    <t>Suhl, kreisfreie Stadt</t>
  </si>
  <si>
    <t>Weimar, kreisfreie Stadt</t>
  </si>
  <si>
    <t>Eichsfeld, Landkreis</t>
  </si>
  <si>
    <t>Nordhausen, Landkreis</t>
  </si>
  <si>
    <t>Schmalkalden-Meiningen, Landkreis</t>
  </si>
  <si>
    <t>Gotha, Landkreis</t>
  </si>
  <si>
    <t>Sömmerda, Landkreis</t>
  </si>
  <si>
    <t>Hildburghausen, Landkreis</t>
  </si>
  <si>
    <t>Weimarer Land, Landkreis</t>
  </si>
  <si>
    <t>Sonneberg, Landkreis</t>
  </si>
  <si>
    <t>Saalfeld-Rudolstadt, Landkreis</t>
  </si>
  <si>
    <t>Greiz, Landkreis</t>
  </si>
  <si>
    <t>Altenburger Land, Landkreis</t>
  </si>
  <si>
    <t>sv-Beschäftigte*</t>
  </si>
  <si>
    <t>Personen 18-65**</t>
  </si>
  <si>
    <t>BIP in Tsd.***</t>
  </si>
  <si>
    <t>in Tausend</t>
  </si>
  <si>
    <t>Quellen:</t>
  </si>
  <si>
    <t>* Statistik der Bundesagentur für Arbeit</t>
  </si>
  <si>
    <t>** Reihe 12411-02-03-4: Bevölkerung nach Geschlecht und Altersgruppen (17) - Stichtag 31.12. - regionale Tiefe: Kreise und krfr. Städte. © Statistische Ämter des Bundes und der Länder, Deutschland, 2025.</t>
  </si>
  <si>
    <t>*** Reihe 82000-01-01-4: Bruttoinlandsprodukt - Jahressumme - regionale Tiefe: Kreise und krfr. Städte. © Statistische Ämter des Bundes und der Länder, Deutschland, 2025.</t>
  </si>
  <si>
    <t>Wachstum</t>
  </si>
  <si>
    <t>zu:</t>
  </si>
  <si>
    <t>Version:</t>
  </si>
  <si>
    <t>Anhang</t>
  </si>
  <si>
    <t>BIP je Person im Alter 18-65</t>
  </si>
  <si>
    <t>Beschäftigung und Strukturwandel-Indikatoren für Bundesländer, Reviere, Kreise und Arbeitsmarktregionen</t>
  </si>
  <si>
    <t>Inhalt:</t>
  </si>
  <si>
    <t>Regionen</t>
  </si>
  <si>
    <t>Kapitel 4: Verlauf des beruflichen Strukturwandels seit 2013</t>
  </si>
  <si>
    <t>Datenquellen:</t>
  </si>
  <si>
    <t>Statistik der Bundesagentur für Arbeit; eigene Berechnungen</t>
  </si>
  <si>
    <t>fett: für Mitteldeutschland relevant</t>
  </si>
  <si>
    <t>BL²</t>
  </si>
  <si>
    <t>14/15</t>
  </si>
  <si>
    <t>12/14</t>
  </si>
  <si>
    <t>11/12</t>
  </si>
  <si>
    <t>7/10</t>
  </si>
  <si>
    <t>9/16</t>
  </si>
  <si>
    <t>8/9</t>
  </si>
  <si>
    <t>5/7</t>
  </si>
  <si>
    <t>6/7/9</t>
  </si>
  <si>
    <t>3/5</t>
  </si>
  <si>
    <t>3/4</t>
  </si>
  <si>
    <t>3/16</t>
  </si>
  <si>
    <t>1/2/3/13</t>
  </si>
  <si>
    <t>7/8</t>
  </si>
  <si>
    <t>14/15/16</t>
  </si>
  <si>
    <t>Hamburg, Freie und Hansestadt</t>
  </si>
  <si>
    <t>Berlin, Stadt</t>
  </si>
  <si>
    <t>Abkürzungen: AMR - Arbeitmarktregion; BIP - Bruttoinlandsprodukt; BL - Bundesländer; sv - sozialversicherungspflichtig</t>
  </si>
  <si>
    <t>Per Kropp, Birgit Fritzsche, Stefan Theuer (2026): Strukturwandel in Mitteldeutschland. (IAB-Regional. Berichte und Analysen aus dem Regionalen Forschungsnetz. IAB Sachsen-Anhalt-Thüringen 01/2026)</t>
  </si>
  <si>
    <t>AMR Hamburg</t>
  </si>
  <si>
    <t>AMR Braunschweig/Wolfsburg</t>
  </si>
  <si>
    <t>AMR Göttingen</t>
  </si>
  <si>
    <t>AMR Hannover</t>
  </si>
  <si>
    <t>AMR Bremen</t>
  </si>
  <si>
    <t>AMR Bielefeld/Paderborn</t>
  </si>
  <si>
    <t>AMR Oldenburg(O.)</t>
  </si>
  <si>
    <t>AMR Osnabrück</t>
  </si>
  <si>
    <t>AMR Münster</t>
  </si>
  <si>
    <t>AMR Düsseldorf-Ruhr</t>
  </si>
  <si>
    <t>AMR Aachen</t>
  </si>
  <si>
    <t>AMR Köln</t>
  </si>
  <si>
    <t>AMR Siegen</t>
  </si>
  <si>
    <t>AMR Frankfurt a.M.</t>
  </si>
  <si>
    <t>AMR Mannheim</t>
  </si>
  <si>
    <t>AMR Kassel</t>
  </si>
  <si>
    <t>AMR Koblenz</t>
  </si>
  <si>
    <t>AMR Trier</t>
  </si>
  <si>
    <t>AMR Saarbrücken</t>
  </si>
  <si>
    <t>AMR Stuttgart</t>
  </si>
  <si>
    <t>AMR Karlsruhe</t>
  </si>
  <si>
    <t>AMR Freiburg i.Br.</t>
  </si>
  <si>
    <t>AMR Offenburg</t>
  </si>
  <si>
    <t>AMR Villingen-Schwenningen</t>
  </si>
  <si>
    <t>AMR Konstanz</t>
  </si>
  <si>
    <t>AMR Lörrach</t>
  </si>
  <si>
    <t>AMR Ulm</t>
  </si>
  <si>
    <t>AMR Ravensburg</t>
  </si>
  <si>
    <t>AMR München</t>
  </si>
  <si>
    <t>AMR Passau</t>
  </si>
  <si>
    <t>AMR Regensburg</t>
  </si>
  <si>
    <t>AMR Nürnberg</t>
  </si>
  <si>
    <t>AMR Weiden i.d.OPf.</t>
  </si>
  <si>
    <t>AMR Wunsiedel i.F.</t>
  </si>
  <si>
    <t>AMR Bayreuth</t>
  </si>
  <si>
    <t>AMR Coburg</t>
  </si>
  <si>
    <t>AMR Hof</t>
  </si>
  <si>
    <t>AMR Schweinfurt</t>
  </si>
  <si>
    <t>AMR Würzburg</t>
  </si>
  <si>
    <t>AMR Berlin</t>
  </si>
  <si>
    <t>AMR Dresden</t>
  </si>
  <si>
    <t>AMR Greifswald/Stralsund</t>
  </si>
  <si>
    <t>AMR Neubrandenburg</t>
  </si>
  <si>
    <t>AMR Rostock</t>
  </si>
  <si>
    <t>AMR Chemnitz</t>
  </si>
  <si>
    <t>AMR Leipzig</t>
  </si>
  <si>
    <t>AMR Magdeburg</t>
  </si>
  <si>
    <t>AMR Harz</t>
  </si>
  <si>
    <t>AMR Erfurt</t>
  </si>
  <si>
    <t>AMR Suhl</t>
  </si>
  <si>
    <t>Anmerkungen: ² bei AMR: hauptsächliche Bundesländer</t>
  </si>
  <si>
    <t>Dynamikindikator in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</si>
</sst>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%;;"/>
    <numFmt numFmtId="166" formatCode="0.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9" tint="-0.49995422223578601"/>
      <name val="Arial"/>
      <family val="2"/>
    </font>
    <font>
      <sz val="11"/>
      <color theme="1"/>
      <name val="Arial"/>
      <family val="2"/>
    </font>
    <font>
      <b/>
      <sz val="10"/>
      <color theme="9" tint="-0.49995422223578601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name val="Arial"/>
      <family val="2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2" applyFont="1"/>
    <xf numFmtId="0" fontId="5" fillId="0" borderId="0" xfId="2" applyFont="1"/>
    <xf numFmtId="0" fontId="8" fillId="0" borderId="1" xfId="2" applyFont="1" applyBorder="1"/>
    <xf numFmtId="3" fontId="8" fillId="0" borderId="1" xfId="2" applyNumberFormat="1" applyFont="1" applyBorder="1"/>
    <xf numFmtId="4" fontId="8" fillId="0" borderId="1" xfId="3" applyNumberFormat="1" applyFont="1" applyBorder="1"/>
    <xf numFmtId="0" fontId="1" fillId="0" borderId="0" xfId="5"/>
    <xf numFmtId="14" fontId="0" fillId="0" borderId="0" xfId="0" applyNumberFormat="1"/>
    <xf numFmtId="0" fontId="9" fillId="0" borderId="0" xfId="6"/>
    <xf numFmtId="0" fontId="0" fillId="0" borderId="0" xfId="0" applyFont="1"/>
    <xf numFmtId="0" fontId="10" fillId="0" borderId="0" xfId="0" applyFont="1"/>
    <xf numFmtId="0" fontId="3" fillId="0" borderId="0" xfId="2"/>
    <xf numFmtId="0" fontId="11" fillId="0" borderId="0" xfId="0" applyFont="1"/>
    <xf numFmtId="0" fontId="5" fillId="0" borderId="5" xfId="2" applyFont="1" applyBorder="1"/>
    <xf numFmtId="0" fontId="5" fillId="0" borderId="0" xfId="2" applyFont="1" applyBorder="1"/>
    <xf numFmtId="0" fontId="5" fillId="0" borderId="6" xfId="2" applyFont="1" applyBorder="1"/>
    <xf numFmtId="0" fontId="4" fillId="0" borderId="5" xfId="2" applyFont="1" applyBorder="1"/>
    <xf numFmtId="0" fontId="4" fillId="0" borderId="0" xfId="2" applyFont="1" applyBorder="1"/>
    <xf numFmtId="0" fontId="4" fillId="0" borderId="6" xfId="2" applyFont="1" applyBorder="1"/>
    <xf numFmtId="1" fontId="6" fillId="0" borderId="5" xfId="2" applyNumberFormat="1" applyFont="1" applyBorder="1" applyAlignment="1">
      <alignment horizontal="left"/>
    </xf>
    <xf numFmtId="0" fontId="6" fillId="0" borderId="0" xfId="2" applyFont="1" applyBorder="1"/>
    <xf numFmtId="3" fontId="6" fillId="0" borderId="0" xfId="2" applyNumberFormat="1" applyFont="1" applyBorder="1"/>
    <xf numFmtId="4" fontId="6" fillId="0" borderId="0" xfId="3" applyNumberFormat="1" applyFont="1" applyBorder="1"/>
    <xf numFmtId="3" fontId="5" fillId="0" borderId="0" xfId="2" applyNumberFormat="1" applyFont="1" applyBorder="1"/>
    <xf numFmtId="164" fontId="5" fillId="0" borderId="6" xfId="1" applyNumberFormat="1" applyFont="1" applyBorder="1"/>
    <xf numFmtId="1" fontId="8" fillId="0" borderId="5" xfId="2" applyNumberFormat="1" applyFont="1" applyBorder="1" applyAlignment="1">
      <alignment horizontal="left"/>
    </xf>
    <xf numFmtId="0" fontId="8" fillId="0" borderId="0" xfId="2" applyFont="1" applyBorder="1"/>
    <xf numFmtId="3" fontId="8" fillId="0" borderId="0" xfId="2" applyNumberFormat="1" applyFont="1" applyBorder="1"/>
    <xf numFmtId="4" fontId="8" fillId="0" borderId="0" xfId="3" applyNumberFormat="1" applyFont="1" applyBorder="1"/>
    <xf numFmtId="3" fontId="4" fillId="0" borderId="0" xfId="2" applyNumberFormat="1" applyFont="1" applyBorder="1"/>
    <xf numFmtId="164" fontId="4" fillId="0" borderId="6" xfId="1" applyNumberFormat="1" applyFont="1" applyBorder="1"/>
    <xf numFmtId="1" fontId="8" fillId="0" borderId="5" xfId="2" quotePrefix="1" applyNumberFormat="1" applyFont="1" applyBorder="1" applyAlignment="1">
      <alignment horizontal="left"/>
    </xf>
    <xf numFmtId="0" fontId="6" fillId="0" borderId="0" xfId="2" applyFont="1" applyFill="1" applyBorder="1"/>
    <xf numFmtId="1" fontId="6" fillId="0" borderId="0" xfId="2" applyNumberFormat="1" applyFont="1" applyBorder="1"/>
    <xf numFmtId="1" fontId="8" fillId="0" borderId="0" xfId="2" applyNumberFormat="1" applyFont="1" applyBorder="1"/>
    <xf numFmtId="1" fontId="8" fillId="0" borderId="7" xfId="2" applyNumberFormat="1" applyFont="1" applyBorder="1" applyAlignment="1">
      <alignment horizontal="left"/>
    </xf>
    <xf numFmtId="1" fontId="6" fillId="0" borderId="5" xfId="2" quotePrefix="1" applyNumberFormat="1" applyFont="1" applyBorder="1" applyAlignment="1">
      <alignment horizontal="left"/>
    </xf>
    <xf numFmtId="1" fontId="8" fillId="0" borderId="8" xfId="2" applyNumberFormat="1" applyFont="1" applyBorder="1" applyAlignment="1">
      <alignment horizontal="left"/>
    </xf>
    <xf numFmtId="0" fontId="8" fillId="0" borderId="9" xfId="2" applyFont="1" applyBorder="1"/>
    <xf numFmtId="3" fontId="8" fillId="0" borderId="9" xfId="2" applyNumberFormat="1" applyFont="1" applyBorder="1"/>
    <xf numFmtId="4" fontId="8" fillId="0" borderId="9" xfId="3" applyNumberFormat="1" applyFont="1" applyBorder="1"/>
    <xf numFmtId="3" fontId="4" fillId="0" borderId="9" xfId="2" applyNumberFormat="1" applyFont="1" applyBorder="1"/>
    <xf numFmtId="164" fontId="4" fillId="0" borderId="10" xfId="1" applyNumberFormat="1" applyFont="1" applyBorder="1"/>
    <xf numFmtId="164" fontId="5" fillId="0" borderId="0" xfId="1" applyNumberFormat="1" applyFont="1" applyBorder="1" applyAlignment="1">
      <alignment wrapText="1"/>
    </xf>
    <xf numFmtId="164" fontId="4" fillId="0" borderId="0" xfId="1" applyNumberFormat="1" applyFont="1" applyBorder="1" applyAlignment="1">
      <alignment wrapText="1"/>
    </xf>
    <xf numFmtId="164" fontId="4" fillId="0" borderId="9" xfId="1" applyNumberFormat="1" applyFont="1" applyBorder="1" applyAlignment="1">
      <alignment wrapText="1"/>
    </xf>
    <xf numFmtId="165" fontId="5" fillId="0" borderId="12" xfId="1" applyNumberFormat="1" applyFont="1" applyBorder="1" applyAlignment="1">
      <alignment wrapText="1"/>
    </xf>
    <xf numFmtId="165" fontId="4" fillId="0" borderId="12" xfId="1" applyNumberFormat="1" applyFont="1" applyBorder="1" applyAlignment="1">
      <alignment wrapText="1"/>
    </xf>
    <xf numFmtId="165" fontId="4" fillId="0" borderId="11" xfId="1" applyNumberFormat="1" applyFont="1" applyBorder="1" applyAlignment="1">
      <alignment wrapText="1"/>
    </xf>
    <xf numFmtId="0" fontId="4" fillId="0" borderId="12" xfId="2" applyFont="1" applyBorder="1"/>
    <xf numFmtId="4" fontId="6" fillId="0" borderId="12" xfId="3" applyNumberFormat="1" applyFont="1" applyBorder="1"/>
    <xf numFmtId="4" fontId="8" fillId="0" borderId="12" xfId="3" applyNumberFormat="1" applyFont="1" applyBorder="1"/>
    <xf numFmtId="4" fontId="8" fillId="0" borderId="13" xfId="3" applyNumberFormat="1" applyFont="1" applyBorder="1"/>
    <xf numFmtId="4" fontId="8" fillId="0" borderId="11" xfId="3" applyNumberFormat="1" applyFont="1" applyBorder="1"/>
    <xf numFmtId="3" fontId="6" fillId="0" borderId="12" xfId="2" applyNumberFormat="1" applyFont="1" applyBorder="1"/>
    <xf numFmtId="3" fontId="8" fillId="0" borderId="12" xfId="2" applyNumberFormat="1" applyFont="1" applyBorder="1"/>
    <xf numFmtId="3" fontId="8" fillId="0" borderId="13" xfId="2" applyNumberFormat="1" applyFont="1" applyBorder="1"/>
    <xf numFmtId="3" fontId="8" fillId="0" borderId="11" xfId="2" applyNumberFormat="1" applyFont="1" applyBorder="1"/>
    <xf numFmtId="0" fontId="5" fillId="0" borderId="0" xfId="2" applyFont="1" applyBorder="1" applyAlignment="1"/>
    <xf numFmtId="166" fontId="6" fillId="0" borderId="0" xfId="1" applyNumberFormat="1" applyFont="1" applyBorder="1"/>
    <xf numFmtId="166" fontId="6" fillId="0" borderId="12" xfId="1" applyNumberFormat="1" applyFont="1" applyBorder="1"/>
    <xf numFmtId="166" fontId="8" fillId="0" borderId="0" xfId="1" applyNumberFormat="1" applyFont="1" applyBorder="1"/>
    <xf numFmtId="166" fontId="8" fillId="0" borderId="12" xfId="1" applyNumberFormat="1" applyFont="1" applyBorder="1"/>
    <xf numFmtId="166" fontId="8" fillId="0" borderId="1" xfId="1" applyNumberFormat="1" applyFont="1" applyBorder="1"/>
    <xf numFmtId="166" fontId="8" fillId="0" borderId="13" xfId="1" applyNumberFormat="1" applyFont="1" applyBorder="1"/>
    <xf numFmtId="166" fontId="8" fillId="0" borderId="9" xfId="1" applyNumberFormat="1" applyFont="1" applyBorder="1"/>
    <xf numFmtId="166" fontId="8" fillId="0" borderId="11" xfId="1" applyNumberFormat="1" applyFont="1" applyBorder="1"/>
    <xf numFmtId="0" fontId="12" fillId="0" borderId="2" xfId="2" applyNumberFormat="1" applyFont="1" applyBorder="1" applyAlignment="1">
      <alignment horizontal="left" vertical="center"/>
    </xf>
    <xf numFmtId="0" fontId="13" fillId="0" borderId="3" xfId="0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0" fontId="4" fillId="0" borderId="0" xfId="2" applyFont="1" applyBorder="1" applyAlignment="1"/>
    <xf numFmtId="0" fontId="0" fillId="0" borderId="12" xfId="0" applyBorder="1" applyAlignment="1"/>
    <xf numFmtId="0" fontId="0" fillId="0" borderId="0" xfId="0" applyAlignment="1"/>
    <xf numFmtId="0" fontId="0" fillId="0" borderId="6" xfId="0" applyBorder="1" applyAlignment="1"/>
  </cellXfs>
  <cellStyles count="7">
    <cellStyle name="Link" xfId="6" builtinId="8"/>
    <cellStyle name="Prozent" xfId="1" builtinId="5"/>
    <cellStyle name="Prozent 2" xfId="3" xr:uid="{3E3C3595-806E-405E-9279-48A4B02C4E73}"/>
    <cellStyle name="Prozent 3" xfId="4" xr:uid="{5557FCC2-3305-4665-892E-5DBA48796EC6}"/>
    <cellStyle name="Standard" xfId="0" builtinId="0"/>
    <cellStyle name="Standard 2" xfId="5" xr:uid="{BC09F798-1D6C-45B6-87ED-6891A25808C1}"/>
    <cellStyle name="Standard 3" xfId="2" xr:uid="{B8CF1F27-8BF0-4133-BA8E-51646FAB0626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5C4E1-9DAE-4DED-A32A-B77C5F2728D3}">
  <dimension ref="B3:C11"/>
  <sheetViews>
    <sheetView showGridLines="0" showRowColHeaders="0" tabSelected="1" workbookViewId="0">
      <selection activeCell="B2" sqref="B2"/>
    </sheetView>
  </sheetViews>
  <sheetFormatPr baseColWidth="10" defaultColWidth="11" defaultRowHeight="14.25" x14ac:dyDescent="0.2"/>
  <cols>
    <col min="1" max="1" width="2.28515625" style="6" customWidth="1"/>
    <col min="2" max="2" width="13.85546875" style="6" customWidth="1"/>
    <col min="3" max="16384" width="11" style="6"/>
  </cols>
  <sheetData>
    <row r="3" spans="2:3" ht="15" x14ac:dyDescent="0.25">
      <c r="B3" t="s">
        <v>435</v>
      </c>
      <c r="C3"/>
    </row>
    <row r="4" spans="2:3" ht="15" x14ac:dyDescent="0.25">
      <c r="B4" t="s">
        <v>433</v>
      </c>
      <c r="C4" s="12" t="s">
        <v>462</v>
      </c>
    </row>
    <row r="5" spans="2:3" ht="15" x14ac:dyDescent="0.25">
      <c r="B5"/>
      <c r="C5" t="s">
        <v>440</v>
      </c>
    </row>
    <row r="7" spans="2:3" ht="15" x14ac:dyDescent="0.25">
      <c r="B7" t="s">
        <v>434</v>
      </c>
      <c r="C7" s="7">
        <v>46069</v>
      </c>
    </row>
    <row r="9" spans="2:3" ht="15" x14ac:dyDescent="0.25">
      <c r="B9" s="6" t="s">
        <v>438</v>
      </c>
      <c r="C9" s="8" t="s">
        <v>439</v>
      </c>
    </row>
    <row r="11" spans="2:3" ht="15" x14ac:dyDescent="0.25">
      <c r="B11" s="9" t="s">
        <v>441</v>
      </c>
      <c r="C11" s="10" t="s">
        <v>442</v>
      </c>
    </row>
  </sheetData>
  <hyperlinks>
    <hyperlink ref="C9" location="Regionen!A1" display="Regionen!A1" xr:uid="{758BB304-5FD2-434E-87D0-46BE2DE6E104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410A-4481-43E2-86EF-6A293A053B51}">
  <dimension ref="A1:AI485"/>
  <sheetViews>
    <sheetView showGridLines="0" showRowColHeaders="0" zoomScaleNormal="100" workbookViewId="0">
      <pane xSplit="2" ySplit="6" topLeftCell="C7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ColWidth="12.28515625" defaultRowHeight="12.75" x14ac:dyDescent="0.2"/>
  <cols>
    <col min="1" max="1" width="5.7109375" style="2" customWidth="1"/>
    <col min="2" max="2" width="43.140625" style="2" customWidth="1"/>
    <col min="3" max="3" width="7.28515625" style="2" customWidth="1"/>
    <col min="4" max="4" width="7.85546875" style="2" customWidth="1"/>
    <col min="5" max="5" width="6.28515625" style="2" customWidth="1"/>
    <col min="6" max="6" width="4.5703125" style="2" customWidth="1"/>
    <col min="7" max="27" width="7.28515625" style="2" customWidth="1"/>
    <col min="28" max="28" width="6.85546875" style="2" customWidth="1"/>
    <col min="29" max="30" width="10.7109375" style="2" customWidth="1"/>
    <col min="31" max="31" width="13.42578125" style="2" customWidth="1"/>
    <col min="32" max="32" width="13.28515625" style="2" customWidth="1"/>
    <col min="33" max="34" width="7.85546875" style="2" customWidth="1"/>
    <col min="35" max="35" width="10.5703125" style="2" customWidth="1"/>
    <col min="36" max="16384" width="12.28515625" style="2"/>
  </cols>
  <sheetData>
    <row r="1" spans="1:35" ht="18.75" x14ac:dyDescent="0.2">
      <c r="A1" s="67" t="s">
        <v>437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9"/>
    </row>
    <row r="2" spans="1:35" x14ac:dyDescent="0.2">
      <c r="A2" s="13"/>
      <c r="B2" s="58" t="s">
        <v>443</v>
      </c>
      <c r="C2" s="58"/>
      <c r="D2" s="58"/>
      <c r="E2" s="58"/>
      <c r="F2" s="58"/>
      <c r="G2" s="58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5"/>
    </row>
    <row r="3" spans="1:35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5"/>
    </row>
    <row r="4" spans="1:35" ht="15" x14ac:dyDescent="0.25">
      <c r="A4" s="16" t="s">
        <v>0</v>
      </c>
      <c r="B4" s="14"/>
      <c r="C4" s="17" t="s">
        <v>424</v>
      </c>
      <c r="D4" s="14"/>
      <c r="E4" s="14"/>
      <c r="F4" s="14"/>
      <c r="G4" s="70" t="s">
        <v>1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3"/>
    </row>
    <row r="5" spans="1:35" ht="15" x14ac:dyDescent="0.25">
      <c r="A5" s="16" t="s">
        <v>444</v>
      </c>
      <c r="B5" s="17" t="s">
        <v>2</v>
      </c>
      <c r="C5" s="17" t="s">
        <v>427</v>
      </c>
      <c r="D5" s="17"/>
      <c r="E5" s="17"/>
      <c r="F5" s="17"/>
      <c r="G5" s="70" t="s">
        <v>3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0" t="s">
        <v>514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0" t="s">
        <v>425</v>
      </c>
      <c r="AD5" s="72"/>
      <c r="AE5" s="70" t="s">
        <v>426</v>
      </c>
      <c r="AF5" s="72"/>
      <c r="AG5" s="70" t="s">
        <v>436</v>
      </c>
      <c r="AH5" s="72"/>
      <c r="AI5" s="73"/>
    </row>
    <row r="6" spans="1:35" ht="15" x14ac:dyDescent="0.25">
      <c r="A6" s="13"/>
      <c r="B6" s="14"/>
      <c r="C6" s="17">
        <v>2013</v>
      </c>
      <c r="D6" s="17">
        <v>2024</v>
      </c>
      <c r="E6" s="70" t="s">
        <v>432</v>
      </c>
      <c r="F6" s="71"/>
      <c r="G6" s="14">
        <v>2014</v>
      </c>
      <c r="H6" s="17">
        <v>2015</v>
      </c>
      <c r="I6" s="17">
        <v>2016</v>
      </c>
      <c r="J6" s="17">
        <v>2017</v>
      </c>
      <c r="K6" s="17">
        <v>2018</v>
      </c>
      <c r="L6" s="17">
        <v>2019</v>
      </c>
      <c r="M6" s="17">
        <v>2020</v>
      </c>
      <c r="N6" s="17">
        <v>2021</v>
      </c>
      <c r="O6" s="17">
        <v>2022</v>
      </c>
      <c r="P6" s="17">
        <v>2023</v>
      </c>
      <c r="Q6" s="49">
        <v>2024</v>
      </c>
      <c r="R6" s="17">
        <v>2014</v>
      </c>
      <c r="S6" s="17">
        <v>2015</v>
      </c>
      <c r="T6" s="17">
        <v>2016</v>
      </c>
      <c r="U6" s="17">
        <v>2017</v>
      </c>
      <c r="V6" s="17">
        <v>2018</v>
      </c>
      <c r="W6" s="17">
        <v>2019</v>
      </c>
      <c r="X6" s="17">
        <v>2020</v>
      </c>
      <c r="Y6" s="17">
        <v>2021</v>
      </c>
      <c r="Z6" s="17">
        <v>2022</v>
      </c>
      <c r="AA6" s="17">
        <v>2023</v>
      </c>
      <c r="AB6" s="49">
        <v>2024</v>
      </c>
      <c r="AC6" s="17">
        <v>2012</v>
      </c>
      <c r="AD6" s="49">
        <v>2022</v>
      </c>
      <c r="AE6" s="17">
        <v>2012</v>
      </c>
      <c r="AF6" s="49">
        <v>2022</v>
      </c>
      <c r="AG6" s="17">
        <v>2012</v>
      </c>
      <c r="AH6" s="17">
        <v>2022</v>
      </c>
      <c r="AI6" s="18" t="s">
        <v>432</v>
      </c>
    </row>
    <row r="7" spans="1:35" x14ac:dyDescent="0.2">
      <c r="A7" s="19">
        <v>0</v>
      </c>
      <c r="B7" s="20" t="s">
        <v>4</v>
      </c>
      <c r="C7" s="21">
        <v>28254.578000000001</v>
      </c>
      <c r="D7" s="21">
        <v>33514.432000000001</v>
      </c>
      <c r="E7" s="43">
        <f>D7/C7-1</f>
        <v>0.18615935442390952</v>
      </c>
      <c r="F7" s="46"/>
      <c r="G7" s="22">
        <v>0.78276302665472031</v>
      </c>
      <c r="H7" s="22">
        <v>1.9431478343904018</v>
      </c>
      <c r="I7" s="22">
        <v>2.6425610296428204</v>
      </c>
      <c r="J7" s="22">
        <v>3.1513683497905731</v>
      </c>
      <c r="K7" s="22">
        <v>3.7681405432522297</v>
      </c>
      <c r="L7" s="22">
        <v>4.35423469170928</v>
      </c>
      <c r="M7" s="22">
        <v>4.902237094938755</v>
      </c>
      <c r="N7" s="22">
        <v>5.746075976639986</v>
      </c>
      <c r="O7" s="22">
        <v>6.0704712755978107</v>
      </c>
      <c r="P7" s="22">
        <v>6.3745835795998573</v>
      </c>
      <c r="Q7" s="50">
        <v>7.0973170921206474</v>
      </c>
      <c r="R7" s="59">
        <v>12.499163928441703</v>
      </c>
      <c r="S7" s="59">
        <v>28.49800493568182</v>
      </c>
      <c r="T7" s="59">
        <v>45.296904229326174</v>
      </c>
      <c r="U7" s="59">
        <v>50.423906269134022</v>
      </c>
      <c r="V7" s="59">
        <v>56.361281406134367</v>
      </c>
      <c r="W7" s="59">
        <v>65.264314087107778</v>
      </c>
      <c r="X7" s="59">
        <v>71.89035452902317</v>
      </c>
      <c r="Y7" s="59">
        <v>83.342759218066931</v>
      </c>
      <c r="Z7" s="59">
        <v>88.16249065566808</v>
      </c>
      <c r="AA7" s="59">
        <v>93.47450528293848</v>
      </c>
      <c r="AB7" s="60">
        <v>106.45755753503181</v>
      </c>
      <c r="AC7" s="21">
        <v>50717704</v>
      </c>
      <c r="AD7" s="54">
        <v>50712348</v>
      </c>
      <c r="AE7" s="21">
        <v>2745309952</v>
      </c>
      <c r="AF7" s="54">
        <v>3876809984</v>
      </c>
      <c r="AG7" s="23">
        <v>54129.223830794865</v>
      </c>
      <c r="AH7" s="23">
        <v>76447.061453356495</v>
      </c>
      <c r="AI7" s="24">
        <f>AH7/AG7-1</f>
        <v>0.41230662557301812</v>
      </c>
    </row>
    <row r="8" spans="1:35" x14ac:dyDescent="0.2">
      <c r="A8" s="19">
        <v>1</v>
      </c>
      <c r="B8" s="20" t="s">
        <v>5</v>
      </c>
      <c r="C8" s="21">
        <v>836.32600000000002</v>
      </c>
      <c r="D8" s="21">
        <v>1013.117</v>
      </c>
      <c r="E8" s="43">
        <f t="shared" ref="E8:E71" si="0">D8/C8-1</f>
        <v>0.2113900560307822</v>
      </c>
      <c r="F8" s="46"/>
      <c r="G8" s="22">
        <v>1.2664672918617725</v>
      </c>
      <c r="H8" s="22">
        <v>2.7217837050557137</v>
      </c>
      <c r="I8" s="22">
        <v>3.2964577898383141</v>
      </c>
      <c r="J8" s="22">
        <v>3.7811056710779667</v>
      </c>
      <c r="K8" s="22">
        <v>4.2705890722572803</v>
      </c>
      <c r="L8" s="22">
        <v>4.8326051793992519</v>
      </c>
      <c r="M8" s="22">
        <v>5.1907924003899097</v>
      </c>
      <c r="N8" s="22">
        <v>5.705168005079031</v>
      </c>
      <c r="O8" s="22">
        <v>6.4913262613117695</v>
      </c>
      <c r="P8" s="22">
        <v>6.8107706494629383</v>
      </c>
      <c r="Q8" s="50">
        <v>7.5819728896021843</v>
      </c>
      <c r="R8" s="59">
        <v>21.957836399087682</v>
      </c>
      <c r="S8" s="59">
        <v>45.574084902182221</v>
      </c>
      <c r="T8" s="59">
        <v>70.667379535734653</v>
      </c>
      <c r="U8" s="59">
        <v>73.684843676164746</v>
      </c>
      <c r="V8" s="59">
        <v>80.373821454122663</v>
      </c>
      <c r="W8" s="59">
        <v>88.110070489346981</v>
      </c>
      <c r="X8" s="59">
        <v>93.576338328421116</v>
      </c>
      <c r="Y8" s="59">
        <v>107.77059801621363</v>
      </c>
      <c r="Z8" s="59">
        <v>122.95278166420758</v>
      </c>
      <c r="AA8" s="59">
        <v>131.69058850035071</v>
      </c>
      <c r="AB8" s="60">
        <v>150.25746715255082</v>
      </c>
      <c r="AC8" s="21">
        <v>1716369</v>
      </c>
      <c r="AD8" s="54">
        <v>1764881</v>
      </c>
      <c r="AE8" s="21">
        <v>78768272</v>
      </c>
      <c r="AF8" s="54">
        <v>113701824</v>
      </c>
      <c r="AG8" s="23">
        <v>45892.387942219881</v>
      </c>
      <c r="AH8" s="23">
        <v>64424.640528171585</v>
      </c>
      <c r="AI8" s="24">
        <f t="shared" ref="AI8:AI71" si="1">AH8/AG8-1</f>
        <v>0.40381974913322138</v>
      </c>
    </row>
    <row r="9" spans="1:35" x14ac:dyDescent="0.2">
      <c r="A9" s="19">
        <v>2</v>
      </c>
      <c r="B9" s="20" t="s">
        <v>6</v>
      </c>
      <c r="C9" s="21">
        <v>843.50800000000004</v>
      </c>
      <c r="D9" s="21">
        <v>1038.9960000000001</v>
      </c>
      <c r="E9" s="43">
        <f t="shared" si="0"/>
        <v>0.23175595252208647</v>
      </c>
      <c r="F9" s="46"/>
      <c r="G9" s="22">
        <v>0.92811323702335358</v>
      </c>
      <c r="H9" s="22">
        <v>2.3979892954230309</v>
      </c>
      <c r="I9" s="22">
        <v>3.4254954662173986</v>
      </c>
      <c r="J9" s="22">
        <v>4.2782511562108994</v>
      </c>
      <c r="K9" s="22">
        <v>4.8700776416808367</v>
      </c>
      <c r="L9" s="22">
        <v>5.048459442332387</v>
      </c>
      <c r="M9" s="22">
        <v>5.1090923137962818</v>
      </c>
      <c r="N9" s="22">
        <v>5.647372966632247</v>
      </c>
      <c r="O9" s="22">
        <v>6.4064993057399988</v>
      </c>
      <c r="P9" s="22">
        <v>7.047747727483511</v>
      </c>
      <c r="Q9" s="50">
        <v>8.1167575903236866</v>
      </c>
      <c r="R9" s="59">
        <v>15.714318410027772</v>
      </c>
      <c r="S9" s="59">
        <v>41.876450460404158</v>
      </c>
      <c r="T9" s="59">
        <v>63.436136592645198</v>
      </c>
      <c r="U9" s="59">
        <v>69.017632924078498</v>
      </c>
      <c r="V9" s="59">
        <v>85.232496447861195</v>
      </c>
      <c r="W9" s="59">
        <v>90.179196558892727</v>
      </c>
      <c r="X9" s="59">
        <v>90.842197509482503</v>
      </c>
      <c r="Y9" s="59">
        <v>97.40944110089913</v>
      </c>
      <c r="Z9" s="59">
        <v>115.67096724174917</v>
      </c>
      <c r="AA9" s="59">
        <v>134.25349360331893</v>
      </c>
      <c r="AB9" s="60">
        <v>148.63157467916608</v>
      </c>
      <c r="AC9" s="21">
        <v>1131735</v>
      </c>
      <c r="AD9" s="54">
        <v>1188028</v>
      </c>
      <c r="AE9" s="21">
        <v>97009216</v>
      </c>
      <c r="AF9" s="54">
        <v>148291776</v>
      </c>
      <c r="AG9" s="23">
        <v>85717.253597352741</v>
      </c>
      <c r="AH9" s="23">
        <v>124821.78534512654</v>
      </c>
      <c r="AI9" s="24">
        <f t="shared" si="1"/>
        <v>0.45620374086485538</v>
      </c>
    </row>
    <row r="10" spans="1:35" x14ac:dyDescent="0.2">
      <c r="A10" s="19">
        <v>3</v>
      </c>
      <c r="B10" s="20" t="s">
        <v>7</v>
      </c>
      <c r="C10" s="21">
        <v>2531.8220000000001</v>
      </c>
      <c r="D10" s="21">
        <v>3016.7310000000002</v>
      </c>
      <c r="E10" s="43">
        <f t="shared" si="0"/>
        <v>0.19152570757343934</v>
      </c>
      <c r="F10" s="46"/>
      <c r="G10" s="22">
        <v>0.90451296418905258</v>
      </c>
      <c r="H10" s="22">
        <v>2.0000213757157326</v>
      </c>
      <c r="I10" s="22">
        <v>2.9800979420542717</v>
      </c>
      <c r="J10" s="22">
        <v>3.638177365064621</v>
      </c>
      <c r="K10" s="22">
        <v>4.3783929198980331</v>
      </c>
      <c r="L10" s="22">
        <v>5.1416192203760147</v>
      </c>
      <c r="M10" s="22">
        <v>5.8378902263939381</v>
      </c>
      <c r="N10" s="22">
        <v>6.3822116702795029</v>
      </c>
      <c r="O10" s="22">
        <v>6.7427709698677063</v>
      </c>
      <c r="P10" s="22">
        <v>7.0602349005639553</v>
      </c>
      <c r="Q10" s="50">
        <v>7.309445645660162</v>
      </c>
      <c r="R10" s="59">
        <v>14.073814323637635</v>
      </c>
      <c r="S10" s="59">
        <v>29.322027415037155</v>
      </c>
      <c r="T10" s="59">
        <v>46.688372455537319</v>
      </c>
      <c r="U10" s="59">
        <v>53.229897702112794</v>
      </c>
      <c r="V10" s="59">
        <v>63.420224585570395</v>
      </c>
      <c r="W10" s="59">
        <v>74.422875395976007</v>
      </c>
      <c r="X10" s="59">
        <v>84.651858359575272</v>
      </c>
      <c r="Y10" s="59">
        <v>92.970642121508718</v>
      </c>
      <c r="Z10" s="59">
        <v>99.564480315893888</v>
      </c>
      <c r="AA10" s="59">
        <v>106.14960648817942</v>
      </c>
      <c r="AB10" s="60">
        <v>111.41590874176472</v>
      </c>
      <c r="AC10" s="21">
        <v>4810640</v>
      </c>
      <c r="AD10" s="54">
        <v>4827473</v>
      </c>
      <c r="AE10" s="21">
        <v>244816992</v>
      </c>
      <c r="AF10" s="54">
        <v>340109440</v>
      </c>
      <c r="AG10" s="23">
        <v>50890.732210267241</v>
      </c>
      <c r="AH10" s="23">
        <v>70452.893263204169</v>
      </c>
      <c r="AI10" s="24">
        <f t="shared" si="1"/>
        <v>0.38439535458266105</v>
      </c>
    </row>
    <row r="11" spans="1:35" x14ac:dyDescent="0.2">
      <c r="A11" s="19">
        <v>4</v>
      </c>
      <c r="B11" s="20" t="s">
        <v>8</v>
      </c>
      <c r="C11" s="21">
        <v>288.726</v>
      </c>
      <c r="D11" s="21">
        <v>332.47399999999999</v>
      </c>
      <c r="E11" s="43">
        <f t="shared" si="0"/>
        <v>0.15152081904643144</v>
      </c>
      <c r="F11" s="46"/>
      <c r="G11" s="22">
        <v>1.2143705971539021</v>
      </c>
      <c r="H11" s="22">
        <v>2.3526970762759447</v>
      </c>
      <c r="I11" s="22">
        <v>3.1325333286076784</v>
      </c>
      <c r="J11" s="22">
        <v>3.7006919272243977</v>
      </c>
      <c r="K11" s="22">
        <v>4.8460627440363169</v>
      </c>
      <c r="L11" s="22">
        <v>5.2227194420993328</v>
      </c>
      <c r="M11" s="22">
        <v>5.1507138647139072</v>
      </c>
      <c r="N11" s="22">
        <v>5.3154720924794674</v>
      </c>
      <c r="O11" s="22">
        <v>6.0707557946443558</v>
      </c>
      <c r="P11" s="22">
        <v>6.1661701183766127</v>
      </c>
      <c r="Q11" s="50">
        <v>7.1037956047803164</v>
      </c>
      <c r="R11" s="59">
        <v>32.940817391499877</v>
      </c>
      <c r="S11" s="59">
        <v>57.70261519937776</v>
      </c>
      <c r="T11" s="59">
        <v>66.604291542898864</v>
      </c>
      <c r="U11" s="59">
        <v>75.361142077599652</v>
      </c>
      <c r="V11" s="59">
        <v>92.672151001170278</v>
      </c>
      <c r="W11" s="59">
        <v>99.030248785857111</v>
      </c>
      <c r="X11" s="59">
        <v>99.260252458043396</v>
      </c>
      <c r="Y11" s="59">
        <v>97.561620688065886</v>
      </c>
      <c r="Z11" s="59">
        <v>110.93833688646555</v>
      </c>
      <c r="AA11" s="59">
        <v>117.76563124731183</v>
      </c>
      <c r="AB11" s="60">
        <v>130.25742149911821</v>
      </c>
      <c r="AC11" s="21">
        <v>414918</v>
      </c>
      <c r="AD11" s="54">
        <v>430984</v>
      </c>
      <c r="AE11" s="21">
        <v>28516512</v>
      </c>
      <c r="AF11" s="54">
        <v>37099220</v>
      </c>
      <c r="AG11" s="23">
        <v>68728.066750538666</v>
      </c>
      <c r="AH11" s="23">
        <v>86080.272121470873</v>
      </c>
      <c r="AI11" s="24">
        <f t="shared" si="1"/>
        <v>0.25247626175657278</v>
      </c>
    </row>
    <row r="12" spans="1:35" x14ac:dyDescent="0.2">
      <c r="A12" s="19">
        <v>5</v>
      </c>
      <c r="B12" s="20" t="s">
        <v>9</v>
      </c>
      <c r="C12" s="21">
        <v>5885.9369999999999</v>
      </c>
      <c r="D12" s="21">
        <v>7032.7879999999996</v>
      </c>
      <c r="E12" s="43">
        <f t="shared" si="0"/>
        <v>0.19484595230971724</v>
      </c>
      <c r="F12" s="46"/>
      <c r="G12" s="22">
        <v>1.0386250913143158</v>
      </c>
      <c r="H12" s="22">
        <v>2.2918730042874813</v>
      </c>
      <c r="I12" s="22">
        <v>3.077189065515995</v>
      </c>
      <c r="J12" s="22">
        <v>3.7393948994576931</v>
      </c>
      <c r="K12" s="22">
        <v>4.3698523193597794</v>
      </c>
      <c r="L12" s="22">
        <v>5.3641457110643387</v>
      </c>
      <c r="M12" s="22">
        <v>6.2175246886909008</v>
      </c>
      <c r="N12" s="22">
        <v>6.9495012983679771</v>
      </c>
      <c r="O12" s="22">
        <v>7.7094664797186852</v>
      </c>
      <c r="P12" s="22">
        <v>8.3252716809511185</v>
      </c>
      <c r="Q12" s="50">
        <v>9.3707348220050335</v>
      </c>
      <c r="R12" s="59">
        <v>15.502971562091261</v>
      </c>
      <c r="S12" s="59">
        <v>35.816157306544483</v>
      </c>
      <c r="T12" s="59">
        <v>53.060565341729671</v>
      </c>
      <c r="U12" s="59">
        <v>59.033178578829393</v>
      </c>
      <c r="V12" s="59">
        <v>64.885196089744568</v>
      </c>
      <c r="W12" s="59">
        <v>78.549912571907043</v>
      </c>
      <c r="X12" s="59">
        <v>89.366412255913019</v>
      </c>
      <c r="Y12" s="59">
        <v>94.106159824877977</v>
      </c>
      <c r="Z12" s="59">
        <v>107.53860552795231</v>
      </c>
      <c r="AA12" s="59">
        <v>115.27651976794004</v>
      </c>
      <c r="AB12" s="60">
        <v>127.79010999947786</v>
      </c>
      <c r="AC12" s="21">
        <v>11023899</v>
      </c>
      <c r="AD12" s="54">
        <v>11042569</v>
      </c>
      <c r="AE12" s="21">
        <v>582710080</v>
      </c>
      <c r="AF12" s="54">
        <v>793986112</v>
      </c>
      <c r="AG12" s="23">
        <v>52858.800683859678</v>
      </c>
      <c r="AH12" s="23">
        <v>71902.300270888052</v>
      </c>
      <c r="AI12" s="24">
        <f t="shared" si="1"/>
        <v>0.36027112497168834</v>
      </c>
    </row>
    <row r="13" spans="1:35" x14ac:dyDescent="0.2">
      <c r="A13" s="19">
        <v>6</v>
      </c>
      <c r="B13" s="20" t="s">
        <v>10</v>
      </c>
      <c r="C13" s="21">
        <v>2220.1419999999998</v>
      </c>
      <c r="D13" s="21">
        <v>2666.6260000000002</v>
      </c>
      <c r="E13" s="43">
        <f t="shared" si="0"/>
        <v>0.20110605537843984</v>
      </c>
      <c r="F13" s="46"/>
      <c r="G13" s="22">
        <v>0.95465760678052902</v>
      </c>
      <c r="H13" s="22">
        <v>2.0598674193024635</v>
      </c>
      <c r="I13" s="22">
        <v>3.2585627399384975</v>
      </c>
      <c r="J13" s="22">
        <v>4.0466169826686382</v>
      </c>
      <c r="K13" s="22">
        <v>4.6171861700713634</v>
      </c>
      <c r="L13" s="22">
        <v>5.3889856673777103</v>
      </c>
      <c r="M13" s="22">
        <v>5.9121280908584595</v>
      </c>
      <c r="N13" s="22">
        <v>6.9645659998059273</v>
      </c>
      <c r="O13" s="22">
        <v>7.4715591967105865</v>
      </c>
      <c r="P13" s="22">
        <v>7.5363651849329472</v>
      </c>
      <c r="Q13" s="50">
        <v>8.0373373813927174</v>
      </c>
      <c r="R13" s="59">
        <v>18.394928413908929</v>
      </c>
      <c r="S13" s="59">
        <v>36.755594029091299</v>
      </c>
      <c r="T13" s="59">
        <v>58.907627137250529</v>
      </c>
      <c r="U13" s="59">
        <v>69.641543459147215</v>
      </c>
      <c r="V13" s="59">
        <v>77.276775054633617</v>
      </c>
      <c r="W13" s="59">
        <v>85.916939470916986</v>
      </c>
      <c r="X13" s="59">
        <v>93.014523945748806</v>
      </c>
      <c r="Y13" s="59">
        <v>111.09584253281355</v>
      </c>
      <c r="Z13" s="59">
        <v>119.8908032849431</v>
      </c>
      <c r="AA13" s="59">
        <v>118.76650899648666</v>
      </c>
      <c r="AB13" s="60">
        <v>126.65206058882177</v>
      </c>
      <c r="AC13" s="21">
        <v>3809766</v>
      </c>
      <c r="AD13" s="54">
        <v>3852500</v>
      </c>
      <c r="AE13" s="21">
        <v>237951136</v>
      </c>
      <c r="AF13" s="54">
        <v>325836448</v>
      </c>
      <c r="AG13" s="23">
        <v>62458.202419781162</v>
      </c>
      <c r="AH13" s="23">
        <v>84577.922907203116</v>
      </c>
      <c r="AI13" s="24">
        <f t="shared" si="1"/>
        <v>0.35415237119306542</v>
      </c>
    </row>
    <row r="14" spans="1:35" x14ac:dyDescent="0.2">
      <c r="A14" s="19">
        <v>7</v>
      </c>
      <c r="B14" s="20" t="s">
        <v>11</v>
      </c>
      <c r="C14" s="21">
        <v>1232.085</v>
      </c>
      <c r="D14" s="21">
        <v>1423.5940000000001</v>
      </c>
      <c r="E14" s="43">
        <f t="shared" si="0"/>
        <v>0.15543489288482526</v>
      </c>
      <c r="F14" s="46"/>
      <c r="G14" s="22">
        <v>1.1546925641596317</v>
      </c>
      <c r="H14" s="22">
        <v>4.0198053233325481</v>
      </c>
      <c r="I14" s="22">
        <v>4.7945179045200348</v>
      </c>
      <c r="J14" s="22">
        <v>5.2624056115746498</v>
      </c>
      <c r="K14" s="22">
        <v>5.6347905658185482</v>
      </c>
      <c r="L14" s="22">
        <v>6.1776162125170231</v>
      </c>
      <c r="M14" s="22">
        <v>6.6752956248819828</v>
      </c>
      <c r="N14" s="22">
        <v>7.4328533373773098</v>
      </c>
      <c r="O14" s="22">
        <v>7.3577270843088627</v>
      </c>
      <c r="P14" s="22">
        <v>7.3839892633259296</v>
      </c>
      <c r="Q14" s="50">
        <v>7.3743782006204128</v>
      </c>
      <c r="R14" s="59">
        <v>16.607341647613794</v>
      </c>
      <c r="S14" s="59">
        <v>57.905491814017296</v>
      </c>
      <c r="T14" s="59">
        <v>67.623632028698921</v>
      </c>
      <c r="U14" s="59">
        <v>72.432339377701283</v>
      </c>
      <c r="V14" s="59">
        <v>77.433810569345951</v>
      </c>
      <c r="W14" s="59">
        <v>83.19531187589746</v>
      </c>
      <c r="X14" s="59">
        <v>87.420419871341437</v>
      </c>
      <c r="Y14" s="59">
        <v>100.14688624069095</v>
      </c>
      <c r="Z14" s="59">
        <v>96.861020056530833</v>
      </c>
      <c r="AA14" s="59">
        <v>93.874094769125804</v>
      </c>
      <c r="AB14" s="60">
        <v>92.889453354291618</v>
      </c>
      <c r="AC14" s="21">
        <v>2521780</v>
      </c>
      <c r="AD14" s="54">
        <v>2493510</v>
      </c>
      <c r="AE14" s="21">
        <v>120490072</v>
      </c>
      <c r="AF14" s="54">
        <v>171721792</v>
      </c>
      <c r="AG14" s="23">
        <v>47779.771431290596</v>
      </c>
      <c r="AH14" s="23">
        <v>68867.496821749257</v>
      </c>
      <c r="AI14" s="24">
        <f t="shared" si="1"/>
        <v>0.44135257994659383</v>
      </c>
    </row>
    <row r="15" spans="1:35" x14ac:dyDescent="0.2">
      <c r="A15" s="19">
        <v>8</v>
      </c>
      <c r="B15" s="20" t="s">
        <v>12</v>
      </c>
      <c r="C15" s="21">
        <v>3962.3069999999998</v>
      </c>
      <c r="D15" s="21">
        <v>4715.558</v>
      </c>
      <c r="E15" s="43">
        <f t="shared" si="0"/>
        <v>0.19010414892132288</v>
      </c>
      <c r="F15" s="46"/>
      <c r="G15" s="22">
        <v>0.82287704572081566</v>
      </c>
      <c r="H15" s="22">
        <v>1.677414309233427</v>
      </c>
      <c r="I15" s="22">
        <v>2.4506452493369579</v>
      </c>
      <c r="J15" s="22">
        <v>3.0534102581441402</v>
      </c>
      <c r="K15" s="22">
        <v>3.6838794127106667</v>
      </c>
      <c r="L15" s="22">
        <v>4.2391563765704632</v>
      </c>
      <c r="M15" s="22">
        <v>5.0051995553076267</v>
      </c>
      <c r="N15" s="22">
        <v>6.1073043383657932</v>
      </c>
      <c r="O15" s="22">
        <v>6.4906219020485878</v>
      </c>
      <c r="P15" s="22">
        <v>6.6878931596875191</v>
      </c>
      <c r="Q15" s="50">
        <v>7.320641353726387</v>
      </c>
      <c r="R15" s="59">
        <v>14.819485897896811</v>
      </c>
      <c r="S15" s="59">
        <v>30.91622106730938</v>
      </c>
      <c r="T15" s="59">
        <v>48.046605498529971</v>
      </c>
      <c r="U15" s="59">
        <v>55.694828520063311</v>
      </c>
      <c r="V15" s="59">
        <v>56.405209423974156</v>
      </c>
      <c r="W15" s="59">
        <v>67.616947274655104</v>
      </c>
      <c r="X15" s="59">
        <v>81.041744351387024</v>
      </c>
      <c r="Y15" s="59">
        <v>97.084548510611057</v>
      </c>
      <c r="Z15" s="59">
        <v>100.55561335757375</v>
      </c>
      <c r="AA15" s="59">
        <v>100.82242912612855</v>
      </c>
      <c r="AB15" s="60">
        <v>110.67664653528482</v>
      </c>
      <c r="AC15" s="21">
        <v>6668675</v>
      </c>
      <c r="AD15" s="54">
        <v>6894730</v>
      </c>
      <c r="AE15" s="21">
        <v>414607968</v>
      </c>
      <c r="AF15" s="54">
        <v>576128320</v>
      </c>
      <c r="AG15" s="23">
        <v>62172.465744694411</v>
      </c>
      <c r="AH15" s="23">
        <v>83560.67895334553</v>
      </c>
      <c r="AI15" s="24">
        <f t="shared" si="1"/>
        <v>0.34401423447607615</v>
      </c>
    </row>
    <row r="16" spans="1:35" x14ac:dyDescent="0.2">
      <c r="A16" s="19">
        <v>9</v>
      </c>
      <c r="B16" s="20" t="s">
        <v>13</v>
      </c>
      <c r="C16" s="21">
        <v>4710.2690000000002</v>
      </c>
      <c r="D16" s="21">
        <v>5738.4489999999996</v>
      </c>
      <c r="E16" s="43">
        <f t="shared" si="0"/>
        <v>0.21828477312017625</v>
      </c>
      <c r="F16" s="46"/>
      <c r="G16" s="22">
        <v>0.73385899886488914</v>
      </c>
      <c r="H16" s="22">
        <v>1.9470540806651115</v>
      </c>
      <c r="I16" s="22">
        <v>2.6239830069243908</v>
      </c>
      <c r="J16" s="22">
        <v>3.0069612897932529</v>
      </c>
      <c r="K16" s="22">
        <v>3.6074542440474033</v>
      </c>
      <c r="L16" s="22">
        <v>3.9338016882538795</v>
      </c>
      <c r="M16" s="22">
        <v>4.3543588370084763</v>
      </c>
      <c r="N16" s="22">
        <v>5.335637740790844</v>
      </c>
      <c r="O16" s="22">
        <v>5.6156323291361332</v>
      </c>
      <c r="P16" s="22">
        <v>6.0708142817020416</v>
      </c>
      <c r="Q16" s="50">
        <v>6.9133329205214977</v>
      </c>
      <c r="R16" s="59">
        <v>12.435081452713348</v>
      </c>
      <c r="S16" s="59">
        <v>31.851007882505655</v>
      </c>
      <c r="T16" s="59">
        <v>47.327288263477385</v>
      </c>
      <c r="U16" s="59">
        <v>51.60812622634694</v>
      </c>
      <c r="V16" s="59">
        <v>57.463086978532374</v>
      </c>
      <c r="W16" s="59">
        <v>65.371459722518921</v>
      </c>
      <c r="X16" s="59">
        <v>73.041635239496827</v>
      </c>
      <c r="Y16" s="59">
        <v>90.397041535470635</v>
      </c>
      <c r="Z16" s="59">
        <v>94.6222476195544</v>
      </c>
      <c r="AA16" s="59">
        <v>99.375095870345831</v>
      </c>
      <c r="AB16" s="60">
        <v>111.42801445676014</v>
      </c>
      <c r="AC16" s="21">
        <v>7956745</v>
      </c>
      <c r="AD16" s="54">
        <v>8137643</v>
      </c>
      <c r="AE16" s="21">
        <v>496512128</v>
      </c>
      <c r="AF16" s="54">
        <v>716843456</v>
      </c>
      <c r="AG16" s="23">
        <v>62401.412637956855</v>
      </c>
      <c r="AH16" s="23">
        <v>88089.813721245824</v>
      </c>
      <c r="AI16" s="24">
        <f t="shared" si="1"/>
        <v>0.41166377486242212</v>
      </c>
    </row>
    <row r="17" spans="1:35" x14ac:dyDescent="0.2">
      <c r="A17" s="19">
        <v>10</v>
      </c>
      <c r="B17" s="20" t="s">
        <v>14</v>
      </c>
      <c r="C17" s="21">
        <v>351.56799999999998</v>
      </c>
      <c r="D17" s="21">
        <v>374.28300000000002</v>
      </c>
      <c r="E17" s="43">
        <f t="shared" si="0"/>
        <v>6.4610544759477584E-2</v>
      </c>
      <c r="F17" s="46"/>
      <c r="G17" s="22">
        <v>1.0664400644600391</v>
      </c>
      <c r="H17" s="22">
        <v>2.907016035169363</v>
      </c>
      <c r="I17" s="22">
        <v>4.0024465881288052</v>
      </c>
      <c r="J17" s="22">
        <v>5.4218636825680733</v>
      </c>
      <c r="K17" s="22">
        <v>5.6879324838519096</v>
      </c>
      <c r="L17" s="22">
        <v>6.9628278724849224</v>
      </c>
      <c r="M17" s="22">
        <v>8.5884054191410542</v>
      </c>
      <c r="N17" s="22">
        <v>8.4293599240481853</v>
      </c>
      <c r="O17" s="22">
        <v>9.311409667134285</v>
      </c>
      <c r="P17" s="22">
        <v>9.5978984609246254</v>
      </c>
      <c r="Q17" s="50">
        <v>10.252466984093189</v>
      </c>
      <c r="R17" s="59">
        <v>17.620791491935961</v>
      </c>
      <c r="S17" s="59">
        <v>44.43381491873879</v>
      </c>
      <c r="T17" s="59">
        <v>60.675618704408407</v>
      </c>
      <c r="U17" s="59">
        <v>80.70204493124038</v>
      </c>
      <c r="V17" s="59">
        <v>83.32655830308795</v>
      </c>
      <c r="W17" s="59">
        <v>99.843595339916646</v>
      </c>
      <c r="X17" s="59">
        <v>116.9460813398473</v>
      </c>
      <c r="Y17" s="59">
        <v>117.52442726865411</v>
      </c>
      <c r="Z17" s="59">
        <v>133.85431347414851</v>
      </c>
      <c r="AA17" s="59">
        <v>132.89823150262237</v>
      </c>
      <c r="AB17" s="60">
        <v>143.46184568712488</v>
      </c>
      <c r="AC17" s="21">
        <v>629652</v>
      </c>
      <c r="AD17" s="54">
        <v>608579</v>
      </c>
      <c r="AE17" s="21">
        <v>32017608</v>
      </c>
      <c r="AF17" s="54">
        <v>38831176</v>
      </c>
      <c r="AG17" s="23">
        <v>50849.68839930628</v>
      </c>
      <c r="AH17" s="23">
        <v>63806.302879330375</v>
      </c>
      <c r="AI17" s="24">
        <f t="shared" si="1"/>
        <v>0.25480223946074076</v>
      </c>
    </row>
    <row r="18" spans="1:35" x14ac:dyDescent="0.2">
      <c r="A18" s="19">
        <v>11</v>
      </c>
      <c r="B18" s="20" t="s">
        <v>15</v>
      </c>
      <c r="C18" s="21">
        <v>1188.162</v>
      </c>
      <c r="D18" s="21">
        <v>1641.403</v>
      </c>
      <c r="E18" s="43">
        <f t="shared" si="0"/>
        <v>0.38146397545115907</v>
      </c>
      <c r="F18" s="46"/>
      <c r="G18" s="22">
        <v>0.85378140211105347</v>
      </c>
      <c r="H18" s="22">
        <v>1.8971260637044907</v>
      </c>
      <c r="I18" s="22">
        <v>2.81093530356884</v>
      </c>
      <c r="J18" s="22">
        <v>3.8373733870685101</v>
      </c>
      <c r="K18" s="22">
        <v>4.4700582511723042</v>
      </c>
      <c r="L18" s="22">
        <v>5.2730198949575424</v>
      </c>
      <c r="M18" s="22">
        <v>6.3160003162920475</v>
      </c>
      <c r="N18" s="22">
        <v>8.4336291067302227</v>
      </c>
      <c r="O18" s="22">
        <v>9.3132556416094303</v>
      </c>
      <c r="P18" s="22">
        <v>9.7804626449942589</v>
      </c>
      <c r="Q18" s="50">
        <v>10.059008467942476</v>
      </c>
      <c r="R18" s="59">
        <v>12.999110043165274</v>
      </c>
      <c r="S18" s="59">
        <v>31.589253328274935</v>
      </c>
      <c r="T18" s="59">
        <v>47.331086926715216</v>
      </c>
      <c r="U18" s="59">
        <v>66.053291549906135</v>
      </c>
      <c r="V18" s="59">
        <v>73.381133005023003</v>
      </c>
      <c r="W18" s="59">
        <v>83.497954718768597</v>
      </c>
      <c r="X18" s="59">
        <v>99.428212828934193</v>
      </c>
      <c r="Y18" s="59">
        <v>132.0232116850093</v>
      </c>
      <c r="Z18" s="59">
        <v>150.379908218747</v>
      </c>
      <c r="AA18" s="59">
        <v>164.04529400169849</v>
      </c>
      <c r="AB18" s="60">
        <v>172.99945366976317</v>
      </c>
      <c r="AC18" s="21">
        <v>2214549</v>
      </c>
      <c r="AD18" s="54">
        <v>2328233</v>
      </c>
      <c r="AE18" s="21">
        <v>109771984</v>
      </c>
      <c r="AF18" s="54">
        <v>178922672</v>
      </c>
      <c r="AG18" s="23">
        <v>49568.550526540617</v>
      </c>
      <c r="AH18" s="23">
        <v>76849.126354621723</v>
      </c>
      <c r="AI18" s="24">
        <f t="shared" si="1"/>
        <v>0.55036057214289924</v>
      </c>
    </row>
    <row r="19" spans="1:35" x14ac:dyDescent="0.2">
      <c r="A19" s="19">
        <v>12</v>
      </c>
      <c r="B19" s="20" t="s">
        <v>16</v>
      </c>
      <c r="C19" s="21">
        <v>760.11500000000001</v>
      </c>
      <c r="D19" s="21">
        <v>852.904</v>
      </c>
      <c r="E19" s="43">
        <f t="shared" si="0"/>
        <v>0.12207231800451246</v>
      </c>
      <c r="F19" s="46"/>
      <c r="G19" s="22">
        <v>1.1418068781495094</v>
      </c>
      <c r="H19" s="22">
        <v>2.715317253023386</v>
      </c>
      <c r="I19" s="22">
        <v>3.7147695198655128</v>
      </c>
      <c r="J19" s="22">
        <v>4.9130245111882687</v>
      </c>
      <c r="K19" s="22">
        <v>5.9943572618067265</v>
      </c>
      <c r="L19" s="22">
        <v>6.5616331063210964</v>
      </c>
      <c r="M19" s="22">
        <v>6.9550077430903912</v>
      </c>
      <c r="N19" s="22">
        <v>8.2295418716967106</v>
      </c>
      <c r="O19" s="22">
        <v>8.7064413353800774</v>
      </c>
      <c r="P19" s="22">
        <v>9.4014094211161137</v>
      </c>
      <c r="Q19" s="50">
        <v>10.342934727668762</v>
      </c>
      <c r="R19" s="59">
        <v>18.568804860115051</v>
      </c>
      <c r="S19" s="59">
        <v>38.651967560872436</v>
      </c>
      <c r="T19" s="59">
        <v>60.267406080674846</v>
      </c>
      <c r="U19" s="59">
        <v>70.477931760251522</v>
      </c>
      <c r="V19" s="59">
        <v>82.527421321719885</v>
      </c>
      <c r="W19" s="59">
        <v>90.944606275297701</v>
      </c>
      <c r="X19" s="59">
        <v>96.689692558720708</v>
      </c>
      <c r="Y19" s="59">
        <v>113.08505053311819</v>
      </c>
      <c r="Z19" s="59">
        <v>126.07390424236655</v>
      </c>
      <c r="AA19" s="59">
        <v>142.7667404524982</v>
      </c>
      <c r="AB19" s="60">
        <v>159.67935994267464</v>
      </c>
      <c r="AC19" s="21">
        <v>1544155</v>
      </c>
      <c r="AD19" s="54">
        <v>1479502</v>
      </c>
      <c r="AE19" s="21">
        <v>58904612</v>
      </c>
      <c r="AF19" s="54">
        <v>88727408</v>
      </c>
      <c r="AG19" s="23">
        <v>38146.825933925029</v>
      </c>
      <c r="AH19" s="23">
        <v>59971.130826453766</v>
      </c>
      <c r="AI19" s="24">
        <f t="shared" si="1"/>
        <v>0.57211325865829843</v>
      </c>
    </row>
    <row r="20" spans="1:35" x14ac:dyDescent="0.2">
      <c r="A20" s="19">
        <v>13</v>
      </c>
      <c r="B20" s="20" t="s">
        <v>17</v>
      </c>
      <c r="C20" s="21">
        <v>522.697</v>
      </c>
      <c r="D20" s="21">
        <v>554.47400000000005</v>
      </c>
      <c r="E20" s="43">
        <f t="shared" si="0"/>
        <v>6.0794303391831228E-2</v>
      </c>
      <c r="F20" s="46"/>
      <c r="G20" s="22">
        <v>1.0586082004010677</v>
      </c>
      <c r="H20" s="22">
        <v>1.9045221619307995</v>
      </c>
      <c r="I20" s="22">
        <v>2.8740605339407921</v>
      </c>
      <c r="J20" s="22">
        <v>3.7585888057947159</v>
      </c>
      <c r="K20" s="22">
        <v>4.3361365795135498</v>
      </c>
      <c r="L20" s="22">
        <v>4.8740511760115623</v>
      </c>
      <c r="M20" s="22">
        <v>5.3640648722648621</v>
      </c>
      <c r="N20" s="22">
        <v>5.6158957071602345</v>
      </c>
      <c r="O20" s="22">
        <v>6.2462437897920609</v>
      </c>
      <c r="P20" s="22">
        <v>7.124080415815115</v>
      </c>
      <c r="Q20" s="50">
        <v>7.8398930840194225</v>
      </c>
      <c r="R20" s="59">
        <v>16.222174081485718</v>
      </c>
      <c r="S20" s="59">
        <v>28.654311317950487</v>
      </c>
      <c r="T20" s="59">
        <v>46.957120555453002</v>
      </c>
      <c r="U20" s="59">
        <v>59.462295845150948</v>
      </c>
      <c r="V20" s="59">
        <v>68.823514832183719</v>
      </c>
      <c r="W20" s="59">
        <v>80.857480585109442</v>
      </c>
      <c r="X20" s="59">
        <v>88.220786955207586</v>
      </c>
      <c r="Y20" s="59">
        <v>93.364318925887346</v>
      </c>
      <c r="Z20" s="59">
        <v>106.43125395290554</v>
      </c>
      <c r="AA20" s="59">
        <v>123.22767502628267</v>
      </c>
      <c r="AB20" s="60">
        <v>136.31939515471458</v>
      </c>
      <c r="AC20" s="21">
        <v>1021384</v>
      </c>
      <c r="AD20" s="54">
        <v>908019</v>
      </c>
      <c r="AE20" s="21">
        <v>36420648</v>
      </c>
      <c r="AF20" s="54">
        <v>54798736</v>
      </c>
      <c r="AG20" s="23">
        <v>35658.134452860038</v>
      </c>
      <c r="AH20" s="23">
        <v>60349.768011462314</v>
      </c>
      <c r="AI20" s="24">
        <f t="shared" si="1"/>
        <v>0.6924544409703921</v>
      </c>
    </row>
    <row r="21" spans="1:35" x14ac:dyDescent="0.2">
      <c r="A21" s="25">
        <v>14</v>
      </c>
      <c r="B21" s="26" t="s">
        <v>18</v>
      </c>
      <c r="C21" s="27">
        <v>1431.9290000000001</v>
      </c>
      <c r="D21" s="27">
        <v>1580.79</v>
      </c>
      <c r="E21" s="44">
        <f t="shared" si="0"/>
        <v>0.10395836665086033</v>
      </c>
      <c r="F21" s="47"/>
      <c r="G21" s="28">
        <v>0.93427086248993874</v>
      </c>
      <c r="H21" s="28">
        <v>2.3789155296981335</v>
      </c>
      <c r="I21" s="28">
        <v>3.217493649572134</v>
      </c>
      <c r="J21" s="28">
        <v>4.0878779254853725</v>
      </c>
      <c r="K21" s="28">
        <v>5.0248857587575912</v>
      </c>
      <c r="L21" s="28">
        <v>5.4915700107812881</v>
      </c>
      <c r="M21" s="28">
        <v>5.9908333234488964</v>
      </c>
      <c r="N21" s="28">
        <v>6.6324777901172638</v>
      </c>
      <c r="O21" s="28">
        <v>6.7709971219301224</v>
      </c>
      <c r="P21" s="28">
        <v>7.2452994994819164</v>
      </c>
      <c r="Q21" s="51">
        <v>8.1441676244139671</v>
      </c>
      <c r="R21" s="61">
        <v>13.09921764259343</v>
      </c>
      <c r="S21" s="61">
        <v>36.370169254951179</v>
      </c>
      <c r="T21" s="61">
        <v>63.558437116444111</v>
      </c>
      <c r="U21" s="61">
        <v>74.362454190850258</v>
      </c>
      <c r="V21" s="61">
        <v>85.641508176922798</v>
      </c>
      <c r="W21" s="61">
        <v>95.358653552830219</v>
      </c>
      <c r="X21" s="61">
        <v>100.45957050751895</v>
      </c>
      <c r="Y21" s="61">
        <v>113.97103928029537</v>
      </c>
      <c r="Z21" s="61">
        <v>120.95537669956684</v>
      </c>
      <c r="AA21" s="61">
        <v>132.94004568015225</v>
      </c>
      <c r="AB21" s="62">
        <v>150.48206928186119</v>
      </c>
      <c r="AC21" s="27">
        <v>2481017</v>
      </c>
      <c r="AD21" s="55">
        <v>2312169</v>
      </c>
      <c r="AE21" s="27">
        <v>101329872</v>
      </c>
      <c r="AF21" s="55">
        <v>146249600</v>
      </c>
      <c r="AG21" s="29">
        <v>40842.070812090366</v>
      </c>
      <c r="AH21" s="29">
        <v>63252.123871568212</v>
      </c>
      <c r="AI21" s="30">
        <f t="shared" si="1"/>
        <v>0.54870021558367843</v>
      </c>
    </row>
    <row r="22" spans="1:35" x14ac:dyDescent="0.2">
      <c r="A22" s="25">
        <v>15</v>
      </c>
      <c r="B22" s="26" t="s">
        <v>19</v>
      </c>
      <c r="C22" s="27">
        <v>740.59199999999998</v>
      </c>
      <c r="D22" s="27">
        <v>765.38199999999995</v>
      </c>
      <c r="E22" s="44">
        <f t="shared" si="0"/>
        <v>3.3473221422861688E-2</v>
      </c>
      <c r="F22" s="47"/>
      <c r="G22" s="28">
        <v>0.74025345966219902</v>
      </c>
      <c r="H22" s="28">
        <v>2.205515094101429</v>
      </c>
      <c r="I22" s="28">
        <v>3.1825477257370949</v>
      </c>
      <c r="J22" s="28">
        <v>3.9141865447163582</v>
      </c>
      <c r="K22" s="28">
        <v>4.9420216120779514</v>
      </c>
      <c r="L22" s="28">
        <v>5.811749305576086</v>
      </c>
      <c r="M22" s="28">
        <v>6.2630713917315006</v>
      </c>
      <c r="N22" s="28">
        <v>7.2666442953050137</v>
      </c>
      <c r="O22" s="28">
        <v>8.2849198952317238</v>
      </c>
      <c r="P22" s="28">
        <v>8.7762233801186085</v>
      </c>
      <c r="Q22" s="51">
        <v>9.6190419048070908</v>
      </c>
      <c r="R22" s="61">
        <v>11.181282871984877</v>
      </c>
      <c r="S22" s="61">
        <v>31.183127593249083</v>
      </c>
      <c r="T22" s="61">
        <v>54.872059915214777</v>
      </c>
      <c r="U22" s="61">
        <v>67.613178724423051</v>
      </c>
      <c r="V22" s="61">
        <v>81.66896877810359</v>
      </c>
      <c r="W22" s="61">
        <v>93.327198177576065</v>
      </c>
      <c r="X22" s="61">
        <v>96.825232883566059</v>
      </c>
      <c r="Y22" s="61">
        <v>111.47356198634952</v>
      </c>
      <c r="Z22" s="61">
        <v>132.88052517455071</v>
      </c>
      <c r="AA22" s="61">
        <v>138.11666257679462</v>
      </c>
      <c r="AB22" s="62">
        <v>148.9786172285676</v>
      </c>
      <c r="AC22" s="27">
        <v>1408405</v>
      </c>
      <c r="AD22" s="55">
        <v>1228283</v>
      </c>
      <c r="AE22" s="27">
        <v>54120084</v>
      </c>
      <c r="AF22" s="55">
        <v>74502384</v>
      </c>
      <c r="AG22" s="29">
        <v>38426.506580138528</v>
      </c>
      <c r="AH22" s="29">
        <v>60655.715335960849</v>
      </c>
      <c r="AI22" s="30">
        <f t="shared" si="1"/>
        <v>0.57848632972823788</v>
      </c>
    </row>
    <row r="23" spans="1:35" x14ac:dyDescent="0.2">
      <c r="A23" s="25">
        <v>16</v>
      </c>
      <c r="B23" s="26" t="s">
        <v>20</v>
      </c>
      <c r="C23" s="27">
        <v>747.14599999999996</v>
      </c>
      <c r="D23" s="27">
        <v>764.74300000000005</v>
      </c>
      <c r="E23" s="44">
        <f t="shared" si="0"/>
        <v>2.3552290984626856E-2</v>
      </c>
      <c r="F23" s="47"/>
      <c r="G23" s="28">
        <v>0.78199673444032669</v>
      </c>
      <c r="H23" s="28">
        <v>2.528087142854929</v>
      </c>
      <c r="I23" s="28">
        <v>3.7554338574409485</v>
      </c>
      <c r="J23" s="28">
        <v>4.5692215673625469</v>
      </c>
      <c r="K23" s="28">
        <v>5.5449442006647587</v>
      </c>
      <c r="L23" s="28">
        <v>6.3102361746132374</v>
      </c>
      <c r="M23" s="28">
        <v>6.9219822064042091</v>
      </c>
      <c r="N23" s="28">
        <v>7.5033240951597691</v>
      </c>
      <c r="O23" s="28">
        <v>7.9519643448293209</v>
      </c>
      <c r="P23" s="28">
        <v>8.517607394605875</v>
      </c>
      <c r="Q23" s="51">
        <v>8.7231209501624107</v>
      </c>
      <c r="R23" s="61">
        <v>15.643895440734923</v>
      </c>
      <c r="S23" s="61">
        <v>38.71600057464093</v>
      </c>
      <c r="T23" s="61">
        <v>59.955568704754114</v>
      </c>
      <c r="U23" s="61">
        <v>70.415816188324243</v>
      </c>
      <c r="V23" s="61">
        <v>84.452113788574934</v>
      </c>
      <c r="W23" s="61">
        <v>97.256389609538019</v>
      </c>
      <c r="X23" s="61">
        <v>106.49845997104421</v>
      </c>
      <c r="Y23" s="61">
        <v>116.87956629320979</v>
      </c>
      <c r="Z23" s="61">
        <v>129.08240780234337</v>
      </c>
      <c r="AA23" s="61">
        <v>139.23531859181821</v>
      </c>
      <c r="AB23" s="62">
        <v>147.68412206321955</v>
      </c>
      <c r="AC23" s="27">
        <v>1364015</v>
      </c>
      <c r="AD23" s="55">
        <v>1215245</v>
      </c>
      <c r="AE23" s="27">
        <v>51362824</v>
      </c>
      <c r="AF23" s="55">
        <v>71059632</v>
      </c>
      <c r="AG23" s="29">
        <v>37655.615224172754</v>
      </c>
      <c r="AH23" s="29">
        <v>58473.502873906087</v>
      </c>
      <c r="AI23" s="30">
        <f t="shared" si="1"/>
        <v>0.55284948940017409</v>
      </c>
    </row>
    <row r="24" spans="1:35" x14ac:dyDescent="0.2">
      <c r="A24" s="31" t="s">
        <v>458</v>
      </c>
      <c r="B24" s="26" t="s">
        <v>21</v>
      </c>
      <c r="C24" s="27">
        <v>2919.6669999999999</v>
      </c>
      <c r="D24" s="27">
        <v>3110.915</v>
      </c>
      <c r="E24" s="44">
        <f t="shared" si="0"/>
        <v>6.5503360485973161E-2</v>
      </c>
      <c r="F24" s="47"/>
      <c r="G24" s="28">
        <v>0.78031281009316444</v>
      </c>
      <c r="H24" s="28">
        <v>2.3010005243122578</v>
      </c>
      <c r="I24" s="28">
        <v>3.3019214868545532</v>
      </c>
      <c r="J24" s="28">
        <v>4.1595486924052238</v>
      </c>
      <c r="K24" s="28">
        <v>5.133210401982069</v>
      </c>
      <c r="L24" s="28">
        <v>5.7766805402934551</v>
      </c>
      <c r="M24" s="28">
        <v>6.2724168412387371</v>
      </c>
      <c r="N24" s="28">
        <v>6.8267575465142727</v>
      </c>
      <c r="O24" s="28">
        <v>7.2415273636579514</v>
      </c>
      <c r="P24" s="28">
        <v>7.7883861027657986</v>
      </c>
      <c r="Q24" s="51">
        <v>8.5075007751584053</v>
      </c>
      <c r="R24" s="61">
        <v>11.491603386821225</v>
      </c>
      <c r="S24" s="61">
        <v>34.446679521352053</v>
      </c>
      <c r="T24" s="61">
        <v>60.349870100617409</v>
      </c>
      <c r="U24" s="61">
        <v>72.220733296126127</v>
      </c>
      <c r="V24" s="61">
        <v>84.635155275464058</v>
      </c>
      <c r="W24" s="61">
        <v>95.741365104913712</v>
      </c>
      <c r="X24" s="61">
        <v>101.3522638939321</v>
      </c>
      <c r="Y24" s="61">
        <v>111.68160513043404</v>
      </c>
      <c r="Z24" s="61">
        <v>124.03400512121152</v>
      </c>
      <c r="AA24" s="61">
        <v>134.25778741948307</v>
      </c>
      <c r="AB24" s="62">
        <v>148.147675069049</v>
      </c>
      <c r="AC24" s="27">
        <v>5253437</v>
      </c>
      <c r="AD24" s="55">
        <v>4755697</v>
      </c>
      <c r="AE24" s="27">
        <v>206812784</v>
      </c>
      <c r="AF24" s="55">
        <v>291811616</v>
      </c>
      <c r="AG24" s="29">
        <v>39367.138884505512</v>
      </c>
      <c r="AH24" s="29">
        <v>61360.430658218975</v>
      </c>
      <c r="AI24" s="30">
        <f t="shared" si="1"/>
        <v>0.55867132834410249</v>
      </c>
    </row>
    <row r="25" spans="1:35" x14ac:dyDescent="0.2">
      <c r="A25" s="19">
        <v>5</v>
      </c>
      <c r="B25" s="20" t="s">
        <v>22</v>
      </c>
      <c r="C25" s="21">
        <v>695.63400000000001</v>
      </c>
      <c r="D25" s="21">
        <v>837.00400000000002</v>
      </c>
      <c r="E25" s="43">
        <f t="shared" si="0"/>
        <v>0.20322468424487594</v>
      </c>
      <c r="F25" s="46"/>
      <c r="G25" s="22">
        <v>1.1970581486821175</v>
      </c>
      <c r="H25" s="22">
        <v>2.5916331447660923</v>
      </c>
      <c r="I25" s="22">
        <v>3.2994585111737251</v>
      </c>
      <c r="J25" s="22">
        <v>3.8316605612635612</v>
      </c>
      <c r="K25" s="22">
        <v>4.706367664039135</v>
      </c>
      <c r="L25" s="22">
        <v>5.4766642861068249</v>
      </c>
      <c r="M25" s="22">
        <v>6.2770560383796692</v>
      </c>
      <c r="N25" s="22">
        <v>7.8810273669660091</v>
      </c>
      <c r="O25" s="22">
        <v>8.7212196551263332</v>
      </c>
      <c r="P25" s="22">
        <v>9.1706645675003529</v>
      </c>
      <c r="Q25" s="50">
        <v>9.6700264140963554</v>
      </c>
      <c r="R25" s="59">
        <v>20.441389782354236</v>
      </c>
      <c r="S25" s="59">
        <v>49.793205503374338</v>
      </c>
      <c r="T25" s="59">
        <v>60.509489616379142</v>
      </c>
      <c r="U25" s="59">
        <v>64.521062886342406</v>
      </c>
      <c r="V25" s="59">
        <v>73.188476404175162</v>
      </c>
      <c r="W25" s="59">
        <v>83.178061991930008</v>
      </c>
      <c r="X25" s="59">
        <v>95.879202010110021</v>
      </c>
      <c r="Y25" s="59">
        <v>119.57486141473055</v>
      </c>
      <c r="Z25" s="59">
        <v>130.40839908644557</v>
      </c>
      <c r="AA25" s="59">
        <v>134.56903118640184</v>
      </c>
      <c r="AB25" s="60">
        <v>140.26615390903316</v>
      </c>
      <c r="AC25" s="21">
        <v>1501540</v>
      </c>
      <c r="AD25" s="54">
        <v>1544702</v>
      </c>
      <c r="AE25" s="21">
        <v>70729680</v>
      </c>
      <c r="AF25" s="54">
        <v>96839472</v>
      </c>
      <c r="AG25" s="23">
        <v>47104.759113976317</v>
      </c>
      <c r="AH25" s="23">
        <v>62691.361829012974</v>
      </c>
      <c r="AI25" s="24">
        <f t="shared" si="1"/>
        <v>0.33089231339285208</v>
      </c>
    </row>
    <row r="26" spans="1:35" x14ac:dyDescent="0.2">
      <c r="A26" s="31" t="s">
        <v>446</v>
      </c>
      <c r="B26" s="26" t="s">
        <v>23</v>
      </c>
      <c r="C26" s="27">
        <v>380.54199999999997</v>
      </c>
      <c r="D26" s="27">
        <v>406.01499999999999</v>
      </c>
      <c r="E26" s="44">
        <f t="shared" si="0"/>
        <v>6.6938734752011619E-2</v>
      </c>
      <c r="F26" s="47"/>
      <c r="G26" s="28">
        <v>0.88664032518863678</v>
      </c>
      <c r="H26" s="28">
        <v>3.097511176019907</v>
      </c>
      <c r="I26" s="28">
        <v>3.7048273719847202</v>
      </c>
      <c r="J26" s="28">
        <v>4.9556302838027477</v>
      </c>
      <c r="K26" s="28">
        <v>5.900164321064949</v>
      </c>
      <c r="L26" s="28">
        <v>6.341369915753603</v>
      </c>
      <c r="M26" s="28">
        <v>6.9771775044500828</v>
      </c>
      <c r="N26" s="28">
        <v>7.7019211836159229</v>
      </c>
      <c r="O26" s="28">
        <v>7.828907947987318</v>
      </c>
      <c r="P26" s="28">
        <v>7.8892259858548641</v>
      </c>
      <c r="Q26" s="51">
        <v>8.8003612123429775</v>
      </c>
      <c r="R26" s="61">
        <v>17.110224207135616</v>
      </c>
      <c r="S26" s="61">
        <v>52.109579648822546</v>
      </c>
      <c r="T26" s="61">
        <v>64.879692951217294</v>
      </c>
      <c r="U26" s="61">
        <v>78.158995090052485</v>
      </c>
      <c r="V26" s="61">
        <v>89.3368199467659</v>
      </c>
      <c r="W26" s="61">
        <v>96.189682185649872</v>
      </c>
      <c r="X26" s="61">
        <v>100.45701712369919</v>
      </c>
      <c r="Y26" s="61">
        <v>113.22272550314665</v>
      </c>
      <c r="Z26" s="61">
        <v>119.81659661978483</v>
      </c>
      <c r="AA26" s="61">
        <v>123.40034414082766</v>
      </c>
      <c r="AB26" s="62">
        <v>138.67292632348835</v>
      </c>
      <c r="AC26" s="27">
        <v>721847</v>
      </c>
      <c r="AD26" s="55">
        <v>629867</v>
      </c>
      <c r="AE26" s="27">
        <v>28878136</v>
      </c>
      <c r="AF26" s="55">
        <v>41181852</v>
      </c>
      <c r="AG26" s="29">
        <v>40005.895986268559</v>
      </c>
      <c r="AH26" s="29">
        <v>65381.821876681905</v>
      </c>
      <c r="AI26" s="30">
        <f t="shared" si="1"/>
        <v>0.63430465097252831</v>
      </c>
    </row>
    <row r="27" spans="1:35" x14ac:dyDescent="0.2">
      <c r="A27" s="31" t="s">
        <v>445</v>
      </c>
      <c r="B27" s="26" t="s">
        <v>24</v>
      </c>
      <c r="C27" s="27">
        <v>684.15300000000002</v>
      </c>
      <c r="D27" s="27">
        <v>778.24900000000002</v>
      </c>
      <c r="E27" s="44">
        <f t="shared" si="0"/>
        <v>0.1375364867215374</v>
      </c>
      <c r="F27" s="47"/>
      <c r="G27" s="28">
        <v>1.2900771573185921</v>
      </c>
      <c r="H27" s="28">
        <v>2.5442264042794704</v>
      </c>
      <c r="I27" s="28">
        <v>3.3869982697069645</v>
      </c>
      <c r="J27" s="28">
        <v>4.0888369083404541</v>
      </c>
      <c r="K27" s="28">
        <v>4.9605702981352806</v>
      </c>
      <c r="L27" s="28">
        <v>4.9645333550870419</v>
      </c>
      <c r="M27" s="28">
        <v>5.2650759927928448</v>
      </c>
      <c r="N27" s="28">
        <v>6.2277994118630886</v>
      </c>
      <c r="O27" s="28">
        <v>7.3866506107151508</v>
      </c>
      <c r="P27" s="28">
        <v>7.9413942061364651</v>
      </c>
      <c r="Q27" s="51">
        <v>8.4847770631313324</v>
      </c>
      <c r="R27" s="61">
        <v>18.559723999351263</v>
      </c>
      <c r="S27" s="61">
        <v>39.834090461954474</v>
      </c>
      <c r="T27" s="61">
        <v>61.904432508163154</v>
      </c>
      <c r="U27" s="61">
        <v>68.993261479772627</v>
      </c>
      <c r="V27" s="61">
        <v>78.828977048397064</v>
      </c>
      <c r="W27" s="61">
        <v>80.322841554880142</v>
      </c>
      <c r="X27" s="61">
        <v>85.193059733137488</v>
      </c>
      <c r="Y27" s="61">
        <v>99.936412961687893</v>
      </c>
      <c r="Z27" s="61">
        <v>119.01289249071851</v>
      </c>
      <c r="AA27" s="61">
        <v>131.0031249653548</v>
      </c>
      <c r="AB27" s="62">
        <v>140.81561579369009</v>
      </c>
      <c r="AC27" s="27">
        <v>1246877</v>
      </c>
      <c r="AD27" s="55">
        <v>1189009</v>
      </c>
      <c r="AE27" s="27">
        <v>50811880</v>
      </c>
      <c r="AF27" s="55">
        <v>74751408</v>
      </c>
      <c r="AG27" s="29">
        <v>40751.317090619203</v>
      </c>
      <c r="AH27" s="29">
        <v>62868.664576971241</v>
      </c>
      <c r="AI27" s="30">
        <f t="shared" si="1"/>
        <v>0.54273945151685332</v>
      </c>
    </row>
    <row r="28" spans="1:35" x14ac:dyDescent="0.2">
      <c r="A28" s="19">
        <v>3</v>
      </c>
      <c r="B28" s="20" t="s">
        <v>25</v>
      </c>
      <c r="C28" s="21">
        <v>265.66399999999999</v>
      </c>
      <c r="D28" s="21">
        <v>297.77199999999999</v>
      </c>
      <c r="E28" s="43">
        <f t="shared" si="0"/>
        <v>0.12085943146229816</v>
      </c>
      <c r="F28" s="46"/>
      <c r="G28" s="22">
        <v>2.1150560118257999</v>
      </c>
      <c r="H28" s="22">
        <v>3.3965884707868099</v>
      </c>
      <c r="I28" s="22">
        <v>4.0811371058225632</v>
      </c>
      <c r="J28" s="22">
        <v>5.590528342872858</v>
      </c>
      <c r="K28" s="22">
        <v>6.3559749163687229</v>
      </c>
      <c r="L28" s="22">
        <v>6.8049641326069832</v>
      </c>
      <c r="M28" s="22">
        <v>7.0098188705742359</v>
      </c>
      <c r="N28" s="22">
        <v>7.4968385510146618</v>
      </c>
      <c r="O28" s="22">
        <v>8.5617899894714355</v>
      </c>
      <c r="P28" s="22">
        <v>8.5844236426055431</v>
      </c>
      <c r="Q28" s="50">
        <v>8.7511088699102402</v>
      </c>
      <c r="R28" s="59">
        <v>27.054891729494557</v>
      </c>
      <c r="S28" s="59">
        <v>43.613869789987803</v>
      </c>
      <c r="T28" s="59">
        <v>57.583464114577509</v>
      </c>
      <c r="U28" s="59">
        <v>84.36571666970849</v>
      </c>
      <c r="V28" s="59">
        <v>96.815383690409362</v>
      </c>
      <c r="W28" s="59">
        <v>114.44460244383663</v>
      </c>
      <c r="X28" s="59">
        <v>121.22400418156758</v>
      </c>
      <c r="Y28" s="59">
        <v>133.53926807176322</v>
      </c>
      <c r="Z28" s="59">
        <v>154.09986221347935</v>
      </c>
      <c r="AA28" s="59">
        <v>156.15876044030301</v>
      </c>
      <c r="AB28" s="60">
        <v>156.69009846169502</v>
      </c>
      <c r="AC28" s="21">
        <v>362828</v>
      </c>
      <c r="AD28" s="54">
        <v>363085</v>
      </c>
      <c r="AE28" s="21">
        <v>34987720</v>
      </c>
      <c r="AF28" s="54">
        <v>43691316</v>
      </c>
      <c r="AG28" s="23">
        <v>96430.595213158856</v>
      </c>
      <c r="AH28" s="23">
        <v>120333.57478276436</v>
      </c>
      <c r="AI28" s="24">
        <f t="shared" si="1"/>
        <v>0.24787754878799828</v>
      </c>
    </row>
    <row r="29" spans="1:35" x14ac:dyDescent="0.2">
      <c r="A29" s="19">
        <v>1</v>
      </c>
      <c r="B29" s="20" t="s">
        <v>26</v>
      </c>
      <c r="C29" s="21">
        <v>36.883000000000003</v>
      </c>
      <c r="D29" s="21">
        <v>44.911999999999999</v>
      </c>
      <c r="E29" s="43">
        <f t="shared" si="0"/>
        <v>0.21768836591383556</v>
      </c>
      <c r="F29" s="46"/>
      <c r="G29" s="22">
        <v>1.3624438084661961</v>
      </c>
      <c r="H29" s="22">
        <v>6.3304197043180466</v>
      </c>
      <c r="I29" s="22">
        <v>7.1726195514202118</v>
      </c>
      <c r="J29" s="22">
        <v>8.1834957469254732</v>
      </c>
      <c r="K29" s="22">
        <v>8.3898702636361122</v>
      </c>
      <c r="L29" s="22">
        <v>8.5392386186867952</v>
      </c>
      <c r="M29" s="22">
        <v>8.6492462083697319</v>
      </c>
      <c r="N29" s="22">
        <v>9.4225010834634304</v>
      </c>
      <c r="O29" s="22">
        <v>9.1726223472505808</v>
      </c>
      <c r="P29" s="22">
        <v>10.235284548252821</v>
      </c>
      <c r="Q29" s="50">
        <v>10.901771392673254</v>
      </c>
      <c r="R29" s="59">
        <v>31.116820801980793</v>
      </c>
      <c r="S29" s="59">
        <v>130.78284738585353</v>
      </c>
      <c r="T29" s="59">
        <v>164.03142171911895</v>
      </c>
      <c r="U29" s="59">
        <v>142.3617341730278</v>
      </c>
      <c r="V29" s="59">
        <v>142.83016575500369</v>
      </c>
      <c r="W29" s="59">
        <v>145.31511710956693</v>
      </c>
      <c r="X29" s="59">
        <v>151.07440905412659</v>
      </c>
      <c r="Y29" s="59">
        <v>161.51046119630337</v>
      </c>
      <c r="Z29" s="59">
        <v>168.26058640072006</v>
      </c>
      <c r="AA29" s="59">
        <v>168.28973911469802</v>
      </c>
      <c r="AB29" s="60">
        <v>183.1089720595628</v>
      </c>
      <c r="AC29" s="21">
        <v>53551</v>
      </c>
      <c r="AD29" s="54">
        <v>62144</v>
      </c>
      <c r="AE29" s="21">
        <v>3124752</v>
      </c>
      <c r="AF29" s="54">
        <v>4353447</v>
      </c>
      <c r="AG29" s="23">
        <v>58350.955164235958</v>
      </c>
      <c r="AH29" s="23">
        <v>70054.180612770346</v>
      </c>
      <c r="AI29" s="24">
        <f t="shared" si="1"/>
        <v>0.20056613324656336</v>
      </c>
    </row>
    <row r="30" spans="1:35" x14ac:dyDescent="0.2">
      <c r="A30" s="19">
        <v>1</v>
      </c>
      <c r="B30" s="20" t="s">
        <v>27</v>
      </c>
      <c r="C30" s="21">
        <v>104.697</v>
      </c>
      <c r="D30" s="21">
        <v>126.905</v>
      </c>
      <c r="E30" s="43">
        <f t="shared" si="0"/>
        <v>0.21211687058845996</v>
      </c>
      <c r="F30" s="46"/>
      <c r="G30" s="22">
        <v>3.8161475211381912</v>
      </c>
      <c r="H30" s="22">
        <v>5.6284839287400246</v>
      </c>
      <c r="I30" s="22">
        <v>7.5460623949766159</v>
      </c>
      <c r="J30" s="22">
        <v>7.4175336398184299</v>
      </c>
      <c r="K30" s="22">
        <v>7.6401937752962112</v>
      </c>
      <c r="L30" s="22">
        <v>8.3574278280138969</v>
      </c>
      <c r="M30" s="22">
        <v>10.473057627677917</v>
      </c>
      <c r="N30" s="22">
        <v>11.818855348974466</v>
      </c>
      <c r="O30" s="22">
        <v>13.29638659954071</v>
      </c>
      <c r="P30" s="22">
        <v>14.849818777292967</v>
      </c>
      <c r="Q30" s="50">
        <v>16.44761711359024</v>
      </c>
      <c r="R30" s="59">
        <v>52.52091804286465</v>
      </c>
      <c r="S30" s="59">
        <v>83.473134390078485</v>
      </c>
      <c r="T30" s="59">
        <v>159.65178145561367</v>
      </c>
      <c r="U30" s="59">
        <v>140.46085292939097</v>
      </c>
      <c r="V30" s="59">
        <v>139.09292367752641</v>
      </c>
      <c r="W30" s="59">
        <v>144.91630904376507</v>
      </c>
      <c r="X30" s="59">
        <v>170.52299822680652</v>
      </c>
      <c r="Y30" s="59">
        <v>201.22161414474249</v>
      </c>
      <c r="Z30" s="59">
        <v>221.85514457523823</v>
      </c>
      <c r="AA30" s="59">
        <v>238.73692415654659</v>
      </c>
      <c r="AB30" s="60">
        <v>277.42333766072989</v>
      </c>
      <c r="AC30" s="21">
        <v>161590</v>
      </c>
      <c r="AD30" s="54">
        <v>164329</v>
      </c>
      <c r="AE30" s="21">
        <v>9655287</v>
      </c>
      <c r="AF30" s="54">
        <v>13189756</v>
      </c>
      <c r="AG30" s="23">
        <v>59751.760628751777</v>
      </c>
      <c r="AH30" s="23">
        <v>80264.323400008521</v>
      </c>
      <c r="AI30" s="24">
        <f t="shared" si="1"/>
        <v>0.34329637412200986</v>
      </c>
    </row>
    <row r="31" spans="1:35" x14ac:dyDescent="0.2">
      <c r="A31" s="19">
        <v>1</v>
      </c>
      <c r="B31" s="20" t="s">
        <v>28</v>
      </c>
      <c r="C31" s="21">
        <v>84.421999999999997</v>
      </c>
      <c r="D31" s="21">
        <v>101.43</v>
      </c>
      <c r="E31" s="43">
        <f t="shared" si="0"/>
        <v>0.2014640733458104</v>
      </c>
      <c r="F31" s="46"/>
      <c r="G31" s="22">
        <v>2.8144472278654575</v>
      </c>
      <c r="H31" s="22">
        <v>3.2555154524743557</v>
      </c>
      <c r="I31" s="22">
        <v>3.8429512642323971</v>
      </c>
      <c r="J31" s="22">
        <v>4.9680215306580067</v>
      </c>
      <c r="K31" s="22">
        <v>5.4362677969038486</v>
      </c>
      <c r="L31" s="22">
        <v>5.568233784288168</v>
      </c>
      <c r="M31" s="22">
        <v>6.7710076458752155</v>
      </c>
      <c r="N31" s="22">
        <v>6.8761162459850311</v>
      </c>
      <c r="O31" s="22">
        <v>7.2966673411428928</v>
      </c>
      <c r="P31" s="22">
        <v>7.7829687856137753</v>
      </c>
      <c r="Q31" s="50">
        <v>8.3836480975151062</v>
      </c>
      <c r="R31" s="59">
        <v>45.960638485848904</v>
      </c>
      <c r="S31" s="59">
        <v>54.467829829081893</v>
      </c>
      <c r="T31" s="59">
        <v>65.103273163549602</v>
      </c>
      <c r="U31" s="59">
        <v>86.317056487314403</v>
      </c>
      <c r="V31" s="59">
        <v>98.960868734866381</v>
      </c>
      <c r="W31" s="59">
        <v>100.22728885378456</v>
      </c>
      <c r="X31" s="59">
        <v>128.33642247132957</v>
      </c>
      <c r="Y31" s="59">
        <v>132.65622125109076</v>
      </c>
      <c r="Z31" s="59">
        <v>162.46227661031298</v>
      </c>
      <c r="AA31" s="59">
        <v>176.21069634333253</v>
      </c>
      <c r="AB31" s="60">
        <v>184.65753816999495</v>
      </c>
      <c r="AC31" s="21">
        <v>131010</v>
      </c>
      <c r="AD31" s="54">
        <v>132961</v>
      </c>
      <c r="AE31" s="21">
        <v>7828706</v>
      </c>
      <c r="AF31" s="54">
        <v>12438372</v>
      </c>
      <c r="AG31" s="23">
        <v>59756.552934890467</v>
      </c>
      <c r="AH31" s="23">
        <v>93549.025654139186</v>
      </c>
      <c r="AI31" s="24">
        <f t="shared" si="1"/>
        <v>0.56550237688690497</v>
      </c>
    </row>
    <row r="32" spans="1:35" x14ac:dyDescent="0.2">
      <c r="A32" s="19">
        <v>1</v>
      </c>
      <c r="B32" s="20" t="s">
        <v>29</v>
      </c>
      <c r="C32" s="21">
        <v>32.350999999999999</v>
      </c>
      <c r="D32" s="21">
        <v>41.329000000000001</v>
      </c>
      <c r="E32" s="43">
        <f t="shared" si="0"/>
        <v>0.2775184692899757</v>
      </c>
      <c r="F32" s="46"/>
      <c r="G32" s="22">
        <v>1.9555447623133659</v>
      </c>
      <c r="H32" s="22">
        <v>5.116843618452549</v>
      </c>
      <c r="I32" s="22">
        <v>8.9931569993495941</v>
      </c>
      <c r="J32" s="22">
        <v>9.7389733418822289</v>
      </c>
      <c r="K32" s="22">
        <v>10.294405184686184</v>
      </c>
      <c r="L32" s="22">
        <v>10.693409107625484</v>
      </c>
      <c r="M32" s="22">
        <v>10.500134341418743</v>
      </c>
      <c r="N32" s="22">
        <v>11.147900111973286</v>
      </c>
      <c r="O32" s="22">
        <v>11.165323108434677</v>
      </c>
      <c r="P32" s="22">
        <v>12.018373981118202</v>
      </c>
      <c r="Q32" s="50">
        <v>13.135575968772173</v>
      </c>
      <c r="R32" s="59">
        <v>34.027160081313923</v>
      </c>
      <c r="S32" s="59">
        <v>84.170137532055378</v>
      </c>
      <c r="T32" s="59">
        <v>133.86434805579484</v>
      </c>
      <c r="U32" s="59">
        <v>142.18384958803654</v>
      </c>
      <c r="V32" s="59">
        <v>150.96718147397041</v>
      </c>
      <c r="W32" s="59">
        <v>154.48272209614515</v>
      </c>
      <c r="X32" s="59">
        <v>155.86972460150719</v>
      </c>
      <c r="Y32" s="59">
        <v>168.80669193342328</v>
      </c>
      <c r="Z32" s="59">
        <v>169.72048506140709</v>
      </c>
      <c r="AA32" s="59">
        <v>187.55958719411865</v>
      </c>
      <c r="AB32" s="60">
        <v>206.20199227705598</v>
      </c>
      <c r="AC32" s="21">
        <v>47051</v>
      </c>
      <c r="AD32" s="54">
        <v>47963</v>
      </c>
      <c r="AE32" s="21">
        <v>2643338</v>
      </c>
      <c r="AF32" s="54">
        <v>4094549</v>
      </c>
      <c r="AG32" s="23">
        <v>56180.272470298187</v>
      </c>
      <c r="AH32" s="23">
        <v>85368.909367637549</v>
      </c>
      <c r="AI32" s="24">
        <f t="shared" si="1"/>
        <v>0.51955313874226983</v>
      </c>
    </row>
    <row r="33" spans="1:35" x14ac:dyDescent="0.2">
      <c r="A33" s="19">
        <v>1</v>
      </c>
      <c r="B33" s="20" t="s">
        <v>31</v>
      </c>
      <c r="C33" s="21">
        <v>34.738</v>
      </c>
      <c r="D33" s="21">
        <v>42.593000000000004</v>
      </c>
      <c r="E33" s="43">
        <f t="shared" si="0"/>
        <v>0.2261212505037713</v>
      </c>
      <c r="F33" s="46"/>
      <c r="G33" s="22">
        <v>1.7608821392059326</v>
      </c>
      <c r="H33" s="22">
        <v>4.9748033285140991</v>
      </c>
      <c r="I33" s="22">
        <v>5.8833886869251728</v>
      </c>
      <c r="J33" s="22">
        <v>7.5953410007059574</v>
      </c>
      <c r="K33" s="22">
        <v>7.4909050948917866</v>
      </c>
      <c r="L33" s="22">
        <v>8.2673802971839905</v>
      </c>
      <c r="M33" s="22">
        <v>8.6228697560727596</v>
      </c>
      <c r="N33" s="22">
        <v>8.6249854415655136</v>
      </c>
      <c r="O33" s="22">
        <v>9.23785250633955</v>
      </c>
      <c r="P33" s="22">
        <v>9.9836612120270729</v>
      </c>
      <c r="Q33" s="50">
        <v>9.4290983863174915</v>
      </c>
      <c r="R33" s="59">
        <v>27.602013206342235</v>
      </c>
      <c r="S33" s="59">
        <v>68.540186807513237</v>
      </c>
      <c r="T33" s="59">
        <v>82.704875129275024</v>
      </c>
      <c r="U33" s="59">
        <v>111.03972513228655</v>
      </c>
      <c r="V33" s="59">
        <v>119.51246075332165</v>
      </c>
      <c r="W33" s="59">
        <v>136.00021069869399</v>
      </c>
      <c r="X33" s="59">
        <v>155.04906214773655</v>
      </c>
      <c r="Y33" s="59">
        <v>145.62058486044407</v>
      </c>
      <c r="Z33" s="59">
        <v>163.44074904918671</v>
      </c>
      <c r="AA33" s="59">
        <v>172.21645880490541</v>
      </c>
      <c r="AB33" s="60">
        <v>159.85999281983823</v>
      </c>
      <c r="AC33" s="21">
        <v>79068</v>
      </c>
      <c r="AD33" s="54">
        <v>77926</v>
      </c>
      <c r="AE33" s="21">
        <v>3542582</v>
      </c>
      <c r="AF33" s="54">
        <v>6015666</v>
      </c>
      <c r="AG33" s="23">
        <v>44804.244447817066</v>
      </c>
      <c r="AH33" s="23">
        <v>77197.161409542387</v>
      </c>
      <c r="AI33" s="24">
        <f t="shared" si="1"/>
        <v>0.72298768478180553</v>
      </c>
    </row>
    <row r="34" spans="1:35" x14ac:dyDescent="0.2">
      <c r="A34" s="19">
        <v>1</v>
      </c>
      <c r="B34" s="20" t="s">
        <v>32</v>
      </c>
      <c r="C34" s="21">
        <v>41.201999999999998</v>
      </c>
      <c r="D34" s="21">
        <v>48.893999999999998</v>
      </c>
      <c r="E34" s="43">
        <f t="shared" si="0"/>
        <v>0.18668996650648029</v>
      </c>
      <c r="F34" s="46"/>
      <c r="G34" s="22">
        <v>1.6124502755701542</v>
      </c>
      <c r="H34" s="22">
        <v>3.6354903131723404</v>
      </c>
      <c r="I34" s="22">
        <v>4.1021532379090786</v>
      </c>
      <c r="J34" s="22">
        <v>5.2949793636798859</v>
      </c>
      <c r="K34" s="22">
        <v>6.0989190824329853</v>
      </c>
      <c r="L34" s="22">
        <v>6.9736686535179615</v>
      </c>
      <c r="M34" s="22">
        <v>8.2068514078855515</v>
      </c>
      <c r="N34" s="22">
        <v>7.8911853954195976</v>
      </c>
      <c r="O34" s="22">
        <v>8.5504988208413124</v>
      </c>
      <c r="P34" s="22">
        <v>8.9166964404284954</v>
      </c>
      <c r="Q34" s="50">
        <v>9.2969868332147598</v>
      </c>
      <c r="R34" s="59">
        <v>36.687309865374118</v>
      </c>
      <c r="S34" s="59">
        <v>59.779768600128591</v>
      </c>
      <c r="T34" s="59">
        <v>58.952831896021962</v>
      </c>
      <c r="U34" s="59">
        <v>80.353898159228265</v>
      </c>
      <c r="V34" s="59">
        <v>89.895381405949593</v>
      </c>
      <c r="W34" s="59">
        <v>102.69771311141085</v>
      </c>
      <c r="X34" s="59">
        <v>132.00531536713243</v>
      </c>
      <c r="Y34" s="59">
        <v>122.74360586889088</v>
      </c>
      <c r="Z34" s="59">
        <v>141.9450182816945</v>
      </c>
      <c r="AA34" s="59">
        <v>155.6556417606771</v>
      </c>
      <c r="AB34" s="60">
        <v>157.1550942317117</v>
      </c>
      <c r="AC34" s="21">
        <v>113919</v>
      </c>
      <c r="AD34" s="54">
        <v>121482</v>
      </c>
      <c r="AE34" s="21">
        <v>3767500</v>
      </c>
      <c r="AF34" s="54">
        <v>5429604</v>
      </c>
      <c r="AG34" s="23">
        <v>33071.743958426603</v>
      </c>
      <c r="AH34" s="23">
        <v>44694.720205462538</v>
      </c>
      <c r="AI34" s="24">
        <f t="shared" si="1"/>
        <v>0.3514473340639912</v>
      </c>
    </row>
    <row r="35" spans="1:35" x14ac:dyDescent="0.2">
      <c r="A35" s="19">
        <v>1</v>
      </c>
      <c r="B35" s="20" t="s">
        <v>34</v>
      </c>
      <c r="C35" s="21">
        <v>51.066000000000003</v>
      </c>
      <c r="D35" s="21">
        <v>61.408000000000001</v>
      </c>
      <c r="E35" s="43">
        <f t="shared" si="0"/>
        <v>0.20252222613872251</v>
      </c>
      <c r="F35" s="46"/>
      <c r="G35" s="22">
        <v>0.9905137587338686</v>
      </c>
      <c r="H35" s="22">
        <v>3.9487050380557775</v>
      </c>
      <c r="I35" s="22">
        <v>5.0920522306114435</v>
      </c>
      <c r="J35" s="22">
        <v>5.5695634800940752</v>
      </c>
      <c r="K35" s="22">
        <v>5.5377863813191652</v>
      </c>
      <c r="L35" s="22">
        <v>5.2306319586932659</v>
      </c>
      <c r="M35" s="22">
        <v>5.8306494727730751</v>
      </c>
      <c r="N35" s="22">
        <v>6.097255926579237</v>
      </c>
      <c r="O35" s="22">
        <v>6.5803667064756155</v>
      </c>
      <c r="P35" s="22">
        <v>7.6237964443862438</v>
      </c>
      <c r="Q35" s="50">
        <v>8.7327620014548302</v>
      </c>
      <c r="R35" s="59">
        <v>20.768458989914507</v>
      </c>
      <c r="S35" s="59">
        <v>77.347018802538514</v>
      </c>
      <c r="T35" s="59">
        <v>100.25537407491356</v>
      </c>
      <c r="U35" s="59">
        <v>114.15506787598133</v>
      </c>
      <c r="V35" s="59">
        <v>129.79808319360018</v>
      </c>
      <c r="W35" s="59">
        <v>134.99168251873925</v>
      </c>
      <c r="X35" s="59">
        <v>159.75804799236357</v>
      </c>
      <c r="Y35" s="59">
        <v>157.20216645859182</v>
      </c>
      <c r="Z35" s="59">
        <v>174.71007113344967</v>
      </c>
      <c r="AA35" s="59">
        <v>211.80212907493114</v>
      </c>
      <c r="AB35" s="60">
        <v>237.27296068100259</v>
      </c>
      <c r="AC35" s="21">
        <v>97224</v>
      </c>
      <c r="AD35" s="54">
        <v>99963</v>
      </c>
      <c r="AE35" s="21">
        <v>4950278</v>
      </c>
      <c r="AF35" s="54">
        <v>7177055</v>
      </c>
      <c r="AG35" s="23">
        <v>50916.214103513536</v>
      </c>
      <c r="AH35" s="23">
        <v>71797.11493252503</v>
      </c>
      <c r="AI35" s="24">
        <f t="shared" si="1"/>
        <v>0.41010317040776578</v>
      </c>
    </row>
    <row r="36" spans="1:35" x14ac:dyDescent="0.2">
      <c r="A36" s="19">
        <v>1</v>
      </c>
      <c r="B36" s="20" t="s">
        <v>35</v>
      </c>
      <c r="C36" s="21">
        <v>52.01</v>
      </c>
      <c r="D36" s="21">
        <v>61.723999999999997</v>
      </c>
      <c r="E36" s="43">
        <f t="shared" si="0"/>
        <v>0.18677177465871941</v>
      </c>
      <c r="F36" s="46"/>
      <c r="G36" s="22">
        <v>2.4838176090270281</v>
      </c>
      <c r="H36" s="22">
        <v>3.5214793402701616</v>
      </c>
      <c r="I36" s="22">
        <v>4.0732286870479584</v>
      </c>
      <c r="J36" s="22">
        <v>4.9486557953059673</v>
      </c>
      <c r="K36" s="22">
        <v>5.6161864195019007</v>
      </c>
      <c r="L36" s="22">
        <v>6.4078670460730791</v>
      </c>
      <c r="M36" s="22">
        <v>6.1273956671357155</v>
      </c>
      <c r="N36" s="22">
        <v>6.618395633995533</v>
      </c>
      <c r="O36" s="22">
        <v>8.4402916952967644</v>
      </c>
      <c r="P36" s="22">
        <v>8.9592690113931894</v>
      </c>
      <c r="Q36" s="50">
        <v>9.0408813674002886</v>
      </c>
      <c r="R36" s="59">
        <v>38.672687765210867</v>
      </c>
      <c r="S36" s="59">
        <v>60.199301084503531</v>
      </c>
      <c r="T36" s="59">
        <v>73.829069454222918</v>
      </c>
      <c r="U36" s="59">
        <v>83.858526288531721</v>
      </c>
      <c r="V36" s="59">
        <v>99.941013613715768</v>
      </c>
      <c r="W36" s="59">
        <v>119.06485795043409</v>
      </c>
      <c r="X36" s="59">
        <v>127.27678345981985</v>
      </c>
      <c r="Y36" s="59">
        <v>131.02669594809413</v>
      </c>
      <c r="Z36" s="59">
        <v>155.55170038715005</v>
      </c>
      <c r="AA36" s="59">
        <v>161.72036603093147</v>
      </c>
      <c r="AB36" s="60">
        <v>167.68407020717859</v>
      </c>
      <c r="AC36" s="21">
        <v>116417</v>
      </c>
      <c r="AD36" s="54">
        <v>115028</v>
      </c>
      <c r="AE36" s="21">
        <v>4355619</v>
      </c>
      <c r="AF36" s="54">
        <v>6412381</v>
      </c>
      <c r="AG36" s="23">
        <v>37413.942980836131</v>
      </c>
      <c r="AH36" s="23">
        <v>55746.261779740584</v>
      </c>
      <c r="AI36" s="24">
        <f t="shared" si="1"/>
        <v>0.48998628153933099</v>
      </c>
    </row>
    <row r="37" spans="1:35" x14ac:dyDescent="0.2">
      <c r="A37" s="19">
        <v>1</v>
      </c>
      <c r="B37" s="20" t="s">
        <v>36</v>
      </c>
      <c r="C37" s="21">
        <v>79.69</v>
      </c>
      <c r="D37" s="21">
        <v>93.024000000000001</v>
      </c>
      <c r="E37" s="43">
        <f t="shared" si="0"/>
        <v>0.16732337809009912</v>
      </c>
      <c r="F37" s="46"/>
      <c r="G37" s="22">
        <v>2.353969868272543</v>
      </c>
      <c r="H37" s="22">
        <v>3.6300901789218187</v>
      </c>
      <c r="I37" s="22">
        <v>4.1785154026001692</v>
      </c>
      <c r="J37" s="22">
        <v>5.3582031279802322</v>
      </c>
      <c r="K37" s="22">
        <v>6.4983817748725414</v>
      </c>
      <c r="L37" s="22">
        <v>6.9360265508294106</v>
      </c>
      <c r="M37" s="22">
        <v>7.8136715572327375</v>
      </c>
      <c r="N37" s="22">
        <v>8.4347990807145834</v>
      </c>
      <c r="O37" s="22">
        <v>9.872696315869689</v>
      </c>
      <c r="P37" s="22">
        <v>10.795825766399503</v>
      </c>
      <c r="Q37" s="50">
        <v>12.000653659924865</v>
      </c>
      <c r="R37" s="59">
        <v>43.796061922330409</v>
      </c>
      <c r="S37" s="59">
        <v>57.05434103438165</v>
      </c>
      <c r="T37" s="59">
        <v>87.438321183435619</v>
      </c>
      <c r="U37" s="59">
        <v>102.16077887453139</v>
      </c>
      <c r="V37" s="59">
        <v>128.17416740581393</v>
      </c>
      <c r="W37" s="59">
        <v>132.02246436849236</v>
      </c>
      <c r="X37" s="59">
        <v>146.34096529334784</v>
      </c>
      <c r="Y37" s="59">
        <v>156.70714527368546</v>
      </c>
      <c r="Z37" s="59">
        <v>180.8083051815629</v>
      </c>
      <c r="AA37" s="59">
        <v>201.70345520600677</v>
      </c>
      <c r="AB37" s="60">
        <v>231.38285186141729</v>
      </c>
      <c r="AC37" s="21">
        <v>182339</v>
      </c>
      <c r="AD37" s="54">
        <v>194415</v>
      </c>
      <c r="AE37" s="21">
        <v>7938124</v>
      </c>
      <c r="AF37" s="54">
        <v>10584288</v>
      </c>
      <c r="AG37" s="23">
        <v>43534.976061073059</v>
      </c>
      <c r="AH37" s="23">
        <v>54441.725175526582</v>
      </c>
      <c r="AI37" s="24">
        <f t="shared" si="1"/>
        <v>0.25052842797370523</v>
      </c>
    </row>
    <row r="38" spans="1:35" x14ac:dyDescent="0.2">
      <c r="A38" s="19">
        <v>1</v>
      </c>
      <c r="B38" s="20" t="s">
        <v>37</v>
      </c>
      <c r="C38" s="21">
        <v>23.244</v>
      </c>
      <c r="D38" s="21">
        <v>28.106999999999999</v>
      </c>
      <c r="E38" s="43">
        <f t="shared" si="0"/>
        <v>0.20921528136293244</v>
      </c>
      <c r="F38" s="46"/>
      <c r="G38" s="22">
        <v>2.4197468068450689</v>
      </c>
      <c r="H38" s="22">
        <v>2.7593043632805347</v>
      </c>
      <c r="I38" s="22">
        <v>3.8739527110010386</v>
      </c>
      <c r="J38" s="22">
        <v>4.3902174569666386</v>
      </c>
      <c r="K38" s="22">
        <v>6.0244210995733738</v>
      </c>
      <c r="L38" s="22">
        <v>6.1857636086642742</v>
      </c>
      <c r="M38" s="22">
        <v>7.4526180513203144</v>
      </c>
      <c r="N38" s="22">
        <v>7.1131531614810228</v>
      </c>
      <c r="O38" s="22">
        <v>8.3343956619501114</v>
      </c>
      <c r="P38" s="22">
        <v>9.419216588139534</v>
      </c>
      <c r="Q38" s="50">
        <v>11.711082048714161</v>
      </c>
      <c r="R38" s="59">
        <v>52.544633558136411</v>
      </c>
      <c r="S38" s="59">
        <v>51.431454601697624</v>
      </c>
      <c r="T38" s="59">
        <v>66.971862525679171</v>
      </c>
      <c r="U38" s="59">
        <v>71.779278945177794</v>
      </c>
      <c r="V38" s="59">
        <v>102.39488056977279</v>
      </c>
      <c r="W38" s="59">
        <v>106.1008218646748</v>
      </c>
      <c r="X38" s="59">
        <v>114.77152979932725</v>
      </c>
      <c r="Y38" s="59">
        <v>112.59345607832074</v>
      </c>
      <c r="Z38" s="59">
        <v>133.74790558591485</v>
      </c>
      <c r="AA38" s="59">
        <v>183.07794823776931</v>
      </c>
      <c r="AB38" s="60">
        <v>202.01225783675909</v>
      </c>
      <c r="AC38" s="21">
        <v>74402</v>
      </c>
      <c r="AD38" s="54">
        <v>74093</v>
      </c>
      <c r="AE38" s="21">
        <v>2251230</v>
      </c>
      <c r="AF38" s="54">
        <v>3102850</v>
      </c>
      <c r="AG38" s="23">
        <v>30257.654364129998</v>
      </c>
      <c r="AH38" s="23">
        <v>41877.775228429135</v>
      </c>
      <c r="AI38" s="24">
        <f t="shared" si="1"/>
        <v>0.38403905089465962</v>
      </c>
    </row>
    <row r="39" spans="1:35" x14ac:dyDescent="0.2">
      <c r="A39" s="19">
        <v>1</v>
      </c>
      <c r="B39" s="20" t="s">
        <v>38</v>
      </c>
      <c r="C39" s="21">
        <v>67.284999999999997</v>
      </c>
      <c r="D39" s="21">
        <v>82.632999999999996</v>
      </c>
      <c r="E39" s="43">
        <f t="shared" si="0"/>
        <v>0.22810433231775273</v>
      </c>
      <c r="F39" s="46"/>
      <c r="G39" s="22">
        <v>1.8407600931823254</v>
      </c>
      <c r="H39" s="22">
        <v>3.4209218341857195</v>
      </c>
      <c r="I39" s="22">
        <v>3.9511052425950766</v>
      </c>
      <c r="J39" s="22">
        <v>5.4282268043607473</v>
      </c>
      <c r="K39" s="22">
        <v>6.4927960745990276</v>
      </c>
      <c r="L39" s="22">
        <v>5.9952758718281984</v>
      </c>
      <c r="M39" s="22">
        <v>6.1999480705708265</v>
      </c>
      <c r="N39" s="22">
        <v>7.1829492226243019</v>
      </c>
      <c r="O39" s="22">
        <v>7.7607817482203245</v>
      </c>
      <c r="P39" s="22">
        <v>7.8339640982449055</v>
      </c>
      <c r="Q39" s="50">
        <v>8.73965909704566</v>
      </c>
      <c r="R39" s="59">
        <v>32.358034001663327</v>
      </c>
      <c r="S39" s="59">
        <v>59.67453763296362</v>
      </c>
      <c r="T39" s="59">
        <v>65.333257673773915</v>
      </c>
      <c r="U39" s="59">
        <v>89.499017549678683</v>
      </c>
      <c r="V39" s="59">
        <v>126.88210739288479</v>
      </c>
      <c r="W39" s="59">
        <v>133.97080395952798</v>
      </c>
      <c r="X39" s="59">
        <v>129.84492834657431</v>
      </c>
      <c r="Y39" s="59">
        <v>152.82388646155596</v>
      </c>
      <c r="Z39" s="59">
        <v>168.53843354620039</v>
      </c>
      <c r="AA39" s="59">
        <v>198.31951499218121</v>
      </c>
      <c r="AB39" s="60">
        <v>225.31157357152551</v>
      </c>
      <c r="AC39" s="21">
        <v>161621</v>
      </c>
      <c r="AD39" s="54">
        <v>163250</v>
      </c>
      <c r="AE39" s="21">
        <v>7064882</v>
      </c>
      <c r="AF39" s="54">
        <v>9821962</v>
      </c>
      <c r="AG39" s="23">
        <v>43712.648727578715</v>
      </c>
      <c r="AH39" s="23">
        <v>60165.157733537519</v>
      </c>
      <c r="AI39" s="24">
        <f t="shared" si="1"/>
        <v>0.37637867950973103</v>
      </c>
    </row>
    <row r="40" spans="1:35" x14ac:dyDescent="0.2">
      <c r="A40" s="19">
        <v>1</v>
      </c>
      <c r="B40" s="20" t="s">
        <v>39</v>
      </c>
      <c r="C40" s="21">
        <v>46.451000000000001</v>
      </c>
      <c r="D40" s="21">
        <v>59.377000000000002</v>
      </c>
      <c r="E40" s="43">
        <f t="shared" si="0"/>
        <v>0.27827172719640059</v>
      </c>
      <c r="F40" s="46"/>
      <c r="G40" s="22">
        <v>2.6076841168105602</v>
      </c>
      <c r="H40" s="22">
        <v>4.2050725780427456</v>
      </c>
      <c r="I40" s="22">
        <v>4.6639482490718365</v>
      </c>
      <c r="J40" s="22">
        <v>5.5768288671970367</v>
      </c>
      <c r="K40" s="22">
        <v>6.5812076441943645</v>
      </c>
      <c r="L40" s="22">
        <v>6.3238057307898998</v>
      </c>
      <c r="M40" s="22">
        <v>7.6008163392543793</v>
      </c>
      <c r="N40" s="22">
        <v>9.0805428102612495</v>
      </c>
      <c r="O40" s="22">
        <v>10.588724166154861</v>
      </c>
      <c r="P40" s="22">
        <v>11.890557873994112</v>
      </c>
      <c r="Q40" s="50">
        <v>13.668831996619701</v>
      </c>
      <c r="R40" s="59">
        <v>51.46452346816659</v>
      </c>
      <c r="S40" s="59">
        <v>87.524778838269413</v>
      </c>
      <c r="T40" s="59">
        <v>94.362237851601094</v>
      </c>
      <c r="U40" s="59">
        <v>108.52346870233305</v>
      </c>
      <c r="V40" s="59">
        <v>112.64593603555113</v>
      </c>
      <c r="W40" s="59">
        <v>110.43094797059894</v>
      </c>
      <c r="X40" s="59">
        <v>140.51447343081236</v>
      </c>
      <c r="Y40" s="59">
        <v>160.15011428389698</v>
      </c>
      <c r="Z40" s="59">
        <v>186.55886019114405</v>
      </c>
      <c r="AA40" s="59">
        <v>183.39900092687458</v>
      </c>
      <c r="AB40" s="60">
        <v>215.26917866431177</v>
      </c>
      <c r="AC40" s="21">
        <v>116677</v>
      </c>
      <c r="AD40" s="54">
        <v>118376</v>
      </c>
      <c r="AE40" s="21">
        <v>4222803</v>
      </c>
      <c r="AF40" s="54">
        <v>6615460</v>
      </c>
      <c r="AG40" s="23">
        <v>36192.248686544903</v>
      </c>
      <c r="AH40" s="23">
        <v>55885.145637629248</v>
      </c>
      <c r="AI40" s="24">
        <f t="shared" si="1"/>
        <v>0.54411918755425437</v>
      </c>
    </row>
    <row r="41" spans="1:35" x14ac:dyDescent="0.2">
      <c r="A41" s="19">
        <v>1</v>
      </c>
      <c r="B41" s="20" t="s">
        <v>40</v>
      </c>
      <c r="C41" s="21">
        <v>76.608999999999995</v>
      </c>
      <c r="D41" s="21">
        <v>95.168000000000006</v>
      </c>
      <c r="E41" s="43">
        <f t="shared" si="0"/>
        <v>0.24225613178608274</v>
      </c>
      <c r="F41" s="46"/>
      <c r="G41" s="22">
        <v>1.4024503529071808</v>
      </c>
      <c r="H41" s="22">
        <v>2.7909391559660435</v>
      </c>
      <c r="I41" s="22">
        <v>2.4470195174217224</v>
      </c>
      <c r="J41" s="22">
        <v>3.6164239048957825</v>
      </c>
      <c r="K41" s="22">
        <v>4.7246034257113934</v>
      </c>
      <c r="L41" s="22">
        <v>6.7941045388579369</v>
      </c>
      <c r="M41" s="22">
        <v>7.8475823625922203</v>
      </c>
      <c r="N41" s="22">
        <v>8.5373979061841965</v>
      </c>
      <c r="O41" s="22">
        <v>8.6636878550052643</v>
      </c>
      <c r="P41" s="22">
        <v>9.476187452673912</v>
      </c>
      <c r="Q41" s="50">
        <v>11.068500857800245</v>
      </c>
      <c r="R41" s="59">
        <v>24.453240729781101</v>
      </c>
      <c r="S41" s="59">
        <v>47.441510029602796</v>
      </c>
      <c r="T41" s="59">
        <v>44.792691012844443</v>
      </c>
      <c r="U41" s="59">
        <v>69.492739273846382</v>
      </c>
      <c r="V41" s="59">
        <v>79.439936950802803</v>
      </c>
      <c r="W41" s="59">
        <v>103.51832588203251</v>
      </c>
      <c r="X41" s="59">
        <v>123.57675451785326</v>
      </c>
      <c r="Y41" s="59">
        <v>138.71234508696944</v>
      </c>
      <c r="Z41" s="59">
        <v>150.32796133309603</v>
      </c>
      <c r="AA41" s="59">
        <v>159.66685879975557</v>
      </c>
      <c r="AB41" s="60">
        <v>169.82314051128924</v>
      </c>
      <c r="AC41" s="21">
        <v>161874</v>
      </c>
      <c r="AD41" s="54">
        <v>169577</v>
      </c>
      <c r="AE41" s="21">
        <v>6860715</v>
      </c>
      <c r="AF41" s="54">
        <v>10257621</v>
      </c>
      <c r="AG41" s="23">
        <v>42383.057192631306</v>
      </c>
      <c r="AH41" s="23">
        <v>60489.459065793118</v>
      </c>
      <c r="AI41" s="24">
        <f t="shared" si="1"/>
        <v>0.4272084901961668</v>
      </c>
    </row>
    <row r="42" spans="1:35" x14ac:dyDescent="0.2">
      <c r="A42" s="19">
        <v>1</v>
      </c>
      <c r="B42" s="20" t="s">
        <v>41</v>
      </c>
      <c r="C42" s="21">
        <v>33.243000000000002</v>
      </c>
      <c r="D42" s="21">
        <v>39.585000000000001</v>
      </c>
      <c r="E42" s="43">
        <f t="shared" si="0"/>
        <v>0.19077700568540745</v>
      </c>
      <c r="F42" s="46"/>
      <c r="G42" s="22">
        <v>1.5959402546286583</v>
      </c>
      <c r="H42" s="22">
        <v>5.212333332747221</v>
      </c>
      <c r="I42" s="22">
        <v>6.0395502485334873</v>
      </c>
      <c r="J42" s="22">
        <v>6.7440302111208439</v>
      </c>
      <c r="K42" s="22">
        <v>7.6870209537446499</v>
      </c>
      <c r="L42" s="22">
        <v>7.6880509965121746</v>
      </c>
      <c r="M42" s="22">
        <v>9.3495207838714123</v>
      </c>
      <c r="N42" s="22">
        <v>10.34312779083848</v>
      </c>
      <c r="O42" s="22">
        <v>10.968835465610027</v>
      </c>
      <c r="P42" s="22">
        <v>10.476522706449032</v>
      </c>
      <c r="Q42" s="50">
        <v>11.692346911877394</v>
      </c>
      <c r="R42" s="59">
        <v>23.868121753912419</v>
      </c>
      <c r="S42" s="59">
        <v>94.739822482006275</v>
      </c>
      <c r="T42" s="59">
        <v>101.79057354107499</v>
      </c>
      <c r="U42" s="59">
        <v>104.9268692615442</v>
      </c>
      <c r="V42" s="59">
        <v>105.74171545449644</v>
      </c>
      <c r="W42" s="59">
        <v>102.64045726507902</v>
      </c>
      <c r="X42" s="59">
        <v>149.9070739839226</v>
      </c>
      <c r="Y42" s="59">
        <v>171.58730637747794</v>
      </c>
      <c r="Z42" s="59">
        <v>182.81817082315683</v>
      </c>
      <c r="AA42" s="59">
        <v>181.82929065078497</v>
      </c>
      <c r="AB42" s="60">
        <v>195.53556032478809</v>
      </c>
      <c r="AC42" s="21">
        <v>79446</v>
      </c>
      <c r="AD42" s="54">
        <v>79401</v>
      </c>
      <c r="AE42" s="21">
        <v>3631297</v>
      </c>
      <c r="AF42" s="54">
        <v>4436782</v>
      </c>
      <c r="AG42" s="23">
        <v>45707.738589733905</v>
      </c>
      <c r="AH42" s="23">
        <v>55878.162743542271</v>
      </c>
      <c r="AI42" s="24">
        <f t="shared" si="1"/>
        <v>0.22250989586460701</v>
      </c>
    </row>
    <row r="43" spans="1:35" x14ac:dyDescent="0.2">
      <c r="A43" s="19">
        <v>1</v>
      </c>
      <c r="B43" s="20" t="s">
        <v>42</v>
      </c>
      <c r="C43" s="21">
        <v>72.435000000000002</v>
      </c>
      <c r="D43" s="21">
        <v>86.028000000000006</v>
      </c>
      <c r="E43" s="43">
        <f t="shared" si="0"/>
        <v>0.18765790018637407</v>
      </c>
      <c r="F43" s="46"/>
      <c r="G43" s="22">
        <v>1.3574909418821335</v>
      </c>
      <c r="H43" s="22">
        <v>3.2169906189665198</v>
      </c>
      <c r="I43" s="22">
        <v>4.7812007600441575</v>
      </c>
      <c r="J43" s="22">
        <v>4.4930452015250921</v>
      </c>
      <c r="K43" s="22">
        <v>5.0972888944670558</v>
      </c>
      <c r="L43" s="22">
        <v>5.9793490683659911</v>
      </c>
      <c r="M43" s="22">
        <v>6.0288710286840796</v>
      </c>
      <c r="N43" s="22">
        <v>7.2358175413683057</v>
      </c>
      <c r="O43" s="22">
        <v>7.2135136695578694</v>
      </c>
      <c r="P43" s="22">
        <v>7.4330158764496446</v>
      </c>
      <c r="Q43" s="50">
        <v>8.4122560685500503</v>
      </c>
      <c r="R43" s="59">
        <v>25.111295204260387</v>
      </c>
      <c r="S43" s="59">
        <v>61.988948937505484</v>
      </c>
      <c r="T43" s="59">
        <v>88.028718868736178</v>
      </c>
      <c r="U43" s="59">
        <v>84.8195657665201</v>
      </c>
      <c r="V43" s="59">
        <v>108.8119356893003</v>
      </c>
      <c r="W43" s="59">
        <v>115.23611815646291</v>
      </c>
      <c r="X43" s="59">
        <v>155.51556190475821</v>
      </c>
      <c r="Y43" s="59">
        <v>194.29822018137202</v>
      </c>
      <c r="Z43" s="59">
        <v>194.97561901807785</v>
      </c>
      <c r="AA43" s="59">
        <v>198.3167601749301</v>
      </c>
      <c r="AB43" s="60">
        <v>221.3170534800156</v>
      </c>
      <c r="AC43" s="21">
        <v>140180</v>
      </c>
      <c r="AD43" s="54">
        <v>143973</v>
      </c>
      <c r="AE43" s="21">
        <v>6931162</v>
      </c>
      <c r="AF43" s="54">
        <v>9772033</v>
      </c>
      <c r="AG43" s="23">
        <v>49444.728206591528</v>
      </c>
      <c r="AH43" s="23">
        <v>67874.066665277511</v>
      </c>
      <c r="AI43" s="24">
        <f t="shared" si="1"/>
        <v>0.37272605446800999</v>
      </c>
    </row>
    <row r="44" spans="1:35" x14ac:dyDescent="0.2">
      <c r="A44" s="19">
        <v>2</v>
      </c>
      <c r="B44" s="32" t="s">
        <v>459</v>
      </c>
      <c r="C44" s="21">
        <v>843.50800000000004</v>
      </c>
      <c r="D44" s="21">
        <v>1038.9960000000001</v>
      </c>
      <c r="E44" s="43">
        <f t="shared" si="0"/>
        <v>0.23175595252208647</v>
      </c>
      <c r="F44" s="46"/>
      <c r="G44" s="22">
        <v>0.92811323702335358</v>
      </c>
      <c r="H44" s="22">
        <v>2.3979892954230309</v>
      </c>
      <c r="I44" s="22">
        <v>3.4254954662173986</v>
      </c>
      <c r="J44" s="22">
        <v>4.2782511562108994</v>
      </c>
      <c r="K44" s="22">
        <v>4.8700776416808367</v>
      </c>
      <c r="L44" s="22">
        <v>5.048459442332387</v>
      </c>
      <c r="M44" s="22">
        <v>5.1090923137962818</v>
      </c>
      <c r="N44" s="22">
        <v>5.647372966632247</v>
      </c>
      <c r="O44" s="22">
        <v>6.4064993057399988</v>
      </c>
      <c r="P44" s="22">
        <v>7.047747727483511</v>
      </c>
      <c r="Q44" s="50">
        <v>8.1167575903236866</v>
      </c>
      <c r="R44" s="59">
        <v>15.714318410027772</v>
      </c>
      <c r="S44" s="59">
        <v>41.876450460404158</v>
      </c>
      <c r="T44" s="59">
        <v>63.436136592645198</v>
      </c>
      <c r="U44" s="59">
        <v>69.017632924078498</v>
      </c>
      <c r="V44" s="59">
        <v>85.232496447861195</v>
      </c>
      <c r="W44" s="59">
        <v>90.179196558892727</v>
      </c>
      <c r="X44" s="59">
        <v>90.842197509482503</v>
      </c>
      <c r="Y44" s="59">
        <v>97.40944110089913</v>
      </c>
      <c r="Z44" s="59">
        <v>115.67096724174917</v>
      </c>
      <c r="AA44" s="59">
        <v>134.25349360331893</v>
      </c>
      <c r="AB44" s="60">
        <v>148.63157467916608</v>
      </c>
      <c r="AC44" s="21">
        <v>1131735</v>
      </c>
      <c r="AD44" s="54">
        <v>1188028</v>
      </c>
      <c r="AE44" s="21">
        <v>97009216</v>
      </c>
      <c r="AF44" s="54">
        <v>148291776</v>
      </c>
      <c r="AG44" s="23">
        <v>85717.253597352741</v>
      </c>
      <c r="AH44" s="23">
        <v>124821.78534512654</v>
      </c>
      <c r="AI44" s="24">
        <f t="shared" si="1"/>
        <v>0.45620374086485538</v>
      </c>
    </row>
    <row r="45" spans="1:35" x14ac:dyDescent="0.2">
      <c r="A45" s="19">
        <v>3</v>
      </c>
      <c r="B45" s="20" t="s">
        <v>43</v>
      </c>
      <c r="C45" s="21">
        <v>112.095</v>
      </c>
      <c r="D45" s="21">
        <v>131.44800000000001</v>
      </c>
      <c r="E45" s="43">
        <f t="shared" si="0"/>
        <v>0.17264820018734128</v>
      </c>
      <c r="F45" s="46"/>
      <c r="G45" s="22">
        <v>1.4227981679141521</v>
      </c>
      <c r="H45" s="22">
        <v>1.6738397069275379</v>
      </c>
      <c r="I45" s="22">
        <v>2.035395335406065</v>
      </c>
      <c r="J45" s="22">
        <v>3.6533540114760399</v>
      </c>
      <c r="K45" s="22">
        <v>4.2963246814906597</v>
      </c>
      <c r="L45" s="22">
        <v>5.3216753527522087</v>
      </c>
      <c r="M45" s="22">
        <v>6.8950152024626732</v>
      </c>
      <c r="N45" s="22">
        <v>7.4081363156437874</v>
      </c>
      <c r="O45" s="22">
        <v>8.3204524591565132</v>
      </c>
      <c r="P45" s="22">
        <v>9.2825007624924183</v>
      </c>
      <c r="Q45" s="50">
        <v>9.8068876191973686</v>
      </c>
      <c r="R45" s="59">
        <v>23.136686216457747</v>
      </c>
      <c r="S45" s="59">
        <v>25.901326781604439</v>
      </c>
      <c r="T45" s="59">
        <v>35.335031023714691</v>
      </c>
      <c r="U45" s="59">
        <v>57.176432758569717</v>
      </c>
      <c r="V45" s="59">
        <v>70.058581326156855</v>
      </c>
      <c r="W45" s="59">
        <v>90.982168866321445</v>
      </c>
      <c r="X45" s="59">
        <v>110.24040654301643</v>
      </c>
      <c r="Y45" s="59">
        <v>123.18044565618038</v>
      </c>
      <c r="Z45" s="59">
        <v>136.53863244690001</v>
      </c>
      <c r="AA45" s="59">
        <v>143.58997002709657</v>
      </c>
      <c r="AB45" s="60">
        <v>147.71762927994132</v>
      </c>
      <c r="AC45" s="21">
        <v>158528</v>
      </c>
      <c r="AD45" s="54">
        <v>161844</v>
      </c>
      <c r="AE45" s="21">
        <v>15656112</v>
      </c>
      <c r="AF45" s="54">
        <v>19881624</v>
      </c>
      <c r="AG45" s="23">
        <v>98759.285425918453</v>
      </c>
      <c r="AH45" s="23">
        <v>122844.36865129384</v>
      </c>
      <c r="AI45" s="24">
        <f t="shared" si="1"/>
        <v>0.24387664533520903</v>
      </c>
    </row>
    <row r="46" spans="1:35" x14ac:dyDescent="0.2">
      <c r="A46" s="19">
        <v>3</v>
      </c>
      <c r="B46" s="20" t="s">
        <v>44</v>
      </c>
      <c r="C46" s="21">
        <v>44.235999999999997</v>
      </c>
      <c r="D46" s="21">
        <v>47.674999999999997</v>
      </c>
      <c r="E46" s="43">
        <f t="shared" si="0"/>
        <v>7.7742110498236761E-2</v>
      </c>
      <c r="F46" s="46"/>
      <c r="G46" s="22">
        <v>2.3946814239025116</v>
      </c>
      <c r="H46" s="22">
        <v>2.9229598119854927</v>
      </c>
      <c r="I46" s="22">
        <v>3.6325791850686073</v>
      </c>
      <c r="J46" s="22">
        <v>4.1403915733098984</v>
      </c>
      <c r="K46" s="22">
        <v>5.5186010897159576</v>
      </c>
      <c r="L46" s="22">
        <v>6.8064196966588497</v>
      </c>
      <c r="M46" s="22">
        <v>8.267247024923563</v>
      </c>
      <c r="N46" s="22">
        <v>8.8217440061271191</v>
      </c>
      <c r="O46" s="22">
        <v>10.134769417345524</v>
      </c>
      <c r="P46" s="22">
        <v>9.7333891317248344</v>
      </c>
      <c r="Q46" s="50">
        <v>12.831158097833395</v>
      </c>
      <c r="R46" s="59">
        <v>42.548967071343213</v>
      </c>
      <c r="S46" s="59">
        <v>52.435034792870283</v>
      </c>
      <c r="T46" s="59">
        <v>60.921211633831263</v>
      </c>
      <c r="U46" s="59">
        <v>81.697985879145563</v>
      </c>
      <c r="V46" s="59">
        <v>91.877374984323978</v>
      </c>
      <c r="W46" s="59">
        <v>106.40537454746664</v>
      </c>
      <c r="X46" s="59">
        <v>152.45937693398446</v>
      </c>
      <c r="Y46" s="59">
        <v>167.38700666464865</v>
      </c>
      <c r="Z46" s="59">
        <v>178.07878572493792</v>
      </c>
      <c r="AA46" s="59">
        <v>182.33901881612837</v>
      </c>
      <c r="AB46" s="60">
        <v>201.38480010209605</v>
      </c>
      <c r="AC46" s="21">
        <v>58676</v>
      </c>
      <c r="AD46" s="54">
        <v>61261</v>
      </c>
      <c r="AE46" s="21">
        <v>4307662</v>
      </c>
      <c r="AF46" s="54">
        <v>5573482</v>
      </c>
      <c r="AG46" s="23">
        <v>73414.377258163469</v>
      </c>
      <c r="AH46" s="23">
        <v>90979.285352834588</v>
      </c>
      <c r="AI46" s="24">
        <f t="shared" si="1"/>
        <v>0.23925706041071071</v>
      </c>
    </row>
    <row r="47" spans="1:35" x14ac:dyDescent="0.2">
      <c r="A47" s="19">
        <v>3</v>
      </c>
      <c r="B47" s="20" t="s">
        <v>45</v>
      </c>
      <c r="C47" s="21">
        <v>112.312</v>
      </c>
      <c r="D47" s="21">
        <v>115.503</v>
      </c>
      <c r="E47" s="43">
        <f t="shared" si="0"/>
        <v>2.8411923926205507E-2</v>
      </c>
      <c r="F47" s="46"/>
      <c r="G47" s="22">
        <v>4.2926260735839605</v>
      </c>
      <c r="H47" s="22">
        <v>7.1552010253071785</v>
      </c>
      <c r="I47" s="22">
        <v>7.8719289042055607</v>
      </c>
      <c r="J47" s="22">
        <v>8.6707731243222952</v>
      </c>
      <c r="K47" s="22">
        <v>9.7453336231410503</v>
      </c>
      <c r="L47" s="22">
        <v>10.034925630316138</v>
      </c>
      <c r="M47" s="22">
        <v>8.9834748767316341</v>
      </c>
      <c r="N47" s="22">
        <v>8.0104779452085495</v>
      </c>
      <c r="O47" s="22">
        <v>10.456389142200351</v>
      </c>
      <c r="P47" s="22">
        <v>12.373256683349609</v>
      </c>
      <c r="Q47" s="50">
        <v>12.919753976166248</v>
      </c>
      <c r="R47" s="59">
        <v>64.782162010669708</v>
      </c>
      <c r="S47" s="59">
        <v>103.95745802670717</v>
      </c>
      <c r="T47" s="59">
        <v>114.60109259933233</v>
      </c>
      <c r="U47" s="59">
        <v>146.05646394193172</v>
      </c>
      <c r="V47" s="59">
        <v>160.67279949784279</v>
      </c>
      <c r="W47" s="59">
        <v>188.62502761185169</v>
      </c>
      <c r="X47" s="59">
        <v>181.97884168475866</v>
      </c>
      <c r="Y47" s="59">
        <v>165.8361931797117</v>
      </c>
      <c r="Z47" s="59">
        <v>199.35161964967847</v>
      </c>
      <c r="AA47" s="59">
        <v>221.16896947845817</v>
      </c>
      <c r="AB47" s="60">
        <v>241.38167463243008</v>
      </c>
      <c r="AC47" s="21">
        <v>75596</v>
      </c>
      <c r="AD47" s="54">
        <v>76976</v>
      </c>
      <c r="AE47" s="21">
        <v>15473634</v>
      </c>
      <c r="AF47" s="54">
        <v>18673648</v>
      </c>
      <c r="AG47" s="23">
        <v>204688.5284935711</v>
      </c>
      <c r="AH47" s="23">
        <v>242590.52172105591</v>
      </c>
      <c r="AI47" s="24">
        <f t="shared" si="1"/>
        <v>0.18516911282927739</v>
      </c>
    </row>
    <row r="48" spans="1:35" x14ac:dyDescent="0.2">
      <c r="A48" s="19">
        <v>3</v>
      </c>
      <c r="B48" s="20" t="s">
        <v>47</v>
      </c>
      <c r="C48" s="21">
        <v>35.493000000000002</v>
      </c>
      <c r="D48" s="21">
        <v>42.451999999999998</v>
      </c>
      <c r="E48" s="43">
        <f t="shared" si="0"/>
        <v>0.19606683007917036</v>
      </c>
      <c r="F48" s="46"/>
      <c r="G48" s="22">
        <v>1.645155344158411</v>
      </c>
      <c r="H48" s="22">
        <v>3.2781384419649839</v>
      </c>
      <c r="I48" s="22">
        <v>4.41342918202281</v>
      </c>
      <c r="J48" s="22">
        <v>4.9731913022696972</v>
      </c>
      <c r="K48" s="22">
        <v>6.3876940403133631</v>
      </c>
      <c r="L48" s="22">
        <v>7.3940542060881853</v>
      </c>
      <c r="M48" s="22">
        <v>8.2113515585660934</v>
      </c>
      <c r="N48" s="22">
        <v>9.3907733447849751</v>
      </c>
      <c r="O48" s="22">
        <v>10.57195900939405</v>
      </c>
      <c r="P48" s="22">
        <v>11.779464688152075</v>
      </c>
      <c r="Q48" s="50">
        <v>12.625791411846876</v>
      </c>
      <c r="R48" s="59">
        <v>29.441302063423791</v>
      </c>
      <c r="S48" s="59">
        <v>49.862401466816664</v>
      </c>
      <c r="T48" s="59">
        <v>72.398783033713698</v>
      </c>
      <c r="U48" s="59">
        <v>80.193715170025826</v>
      </c>
      <c r="V48" s="59">
        <v>111.77139700157568</v>
      </c>
      <c r="W48" s="59">
        <v>132.30925849638879</v>
      </c>
      <c r="X48" s="59">
        <v>151.92634174600244</v>
      </c>
      <c r="Y48" s="59">
        <v>195.19670223817229</v>
      </c>
      <c r="Z48" s="59">
        <v>203.40040661394596</v>
      </c>
      <c r="AA48" s="59">
        <v>229.20453902333975</v>
      </c>
      <c r="AB48" s="60">
        <v>252.63077998533845</v>
      </c>
      <c r="AC48" s="21">
        <v>107761</v>
      </c>
      <c r="AD48" s="54">
        <v>105339</v>
      </c>
      <c r="AE48" s="21">
        <v>3035339</v>
      </c>
      <c r="AF48" s="54">
        <v>4611098</v>
      </c>
      <c r="AG48" s="23">
        <v>28167.3239854864</v>
      </c>
      <c r="AH48" s="23">
        <v>43773.891910878214</v>
      </c>
      <c r="AI48" s="24">
        <f t="shared" si="1"/>
        <v>0.55406640451302058</v>
      </c>
    </row>
    <row r="49" spans="1:35" x14ac:dyDescent="0.2">
      <c r="A49" s="19">
        <v>3</v>
      </c>
      <c r="B49" s="20" t="s">
        <v>48</v>
      </c>
      <c r="C49" s="21">
        <v>40.677</v>
      </c>
      <c r="D49" s="21">
        <v>42.719000000000001</v>
      </c>
      <c r="E49" s="43">
        <f t="shared" si="0"/>
        <v>5.0200358925191146E-2</v>
      </c>
      <c r="F49" s="46"/>
      <c r="G49" s="22">
        <v>1.5335886739194393</v>
      </c>
      <c r="H49" s="22">
        <v>2.80805304646492</v>
      </c>
      <c r="I49" s="22">
        <v>3.7597655318677425</v>
      </c>
      <c r="J49" s="22">
        <v>4.5627918094396591</v>
      </c>
      <c r="K49" s="22">
        <v>4.8120478168129921</v>
      </c>
      <c r="L49" s="22">
        <v>5.1201463676989079</v>
      </c>
      <c r="M49" s="22">
        <v>5.5193668231368065</v>
      </c>
      <c r="N49" s="22">
        <v>6.1414617113769054</v>
      </c>
      <c r="O49" s="22">
        <v>6.1761450953781605</v>
      </c>
      <c r="P49" s="22">
        <v>6.0800335370004177</v>
      </c>
      <c r="Q49" s="50">
        <v>5.7108264416456223</v>
      </c>
      <c r="R49" s="59">
        <v>23.23176200297894</v>
      </c>
      <c r="S49" s="59">
        <v>36.679566325619817</v>
      </c>
      <c r="T49" s="59">
        <v>70.607122965157032</v>
      </c>
      <c r="U49" s="59">
        <v>76.806457806378603</v>
      </c>
      <c r="V49" s="59">
        <v>80.914839380420744</v>
      </c>
      <c r="W49" s="59">
        <v>99.817688192706555</v>
      </c>
      <c r="X49" s="59">
        <v>104.34671374969184</v>
      </c>
      <c r="Y49" s="59">
        <v>118.91010273247957</v>
      </c>
      <c r="Z49" s="59">
        <v>123.90888181980699</v>
      </c>
      <c r="AA49" s="59">
        <v>102.6704091578722</v>
      </c>
      <c r="AB49" s="60">
        <v>93.69920253084274</v>
      </c>
      <c r="AC49" s="21">
        <v>82350</v>
      </c>
      <c r="AD49" s="54">
        <v>74312</v>
      </c>
      <c r="AE49" s="21">
        <v>3452610</v>
      </c>
      <c r="AF49" s="54">
        <v>4311814</v>
      </c>
      <c r="AG49" s="23">
        <v>41926.047358834243</v>
      </c>
      <c r="AH49" s="23">
        <v>58023.118742598774</v>
      </c>
      <c r="AI49" s="24">
        <f t="shared" si="1"/>
        <v>0.38393963652222785</v>
      </c>
    </row>
    <row r="50" spans="1:35" x14ac:dyDescent="0.2">
      <c r="A50" s="19">
        <v>3</v>
      </c>
      <c r="B50" s="20" t="s">
        <v>49</v>
      </c>
      <c r="C50" s="21">
        <v>19.581</v>
      </c>
      <c r="D50" s="21">
        <v>24.984000000000002</v>
      </c>
      <c r="E50" s="43">
        <f t="shared" si="0"/>
        <v>0.27593074919564886</v>
      </c>
      <c r="F50" s="46"/>
      <c r="G50" s="22">
        <v>4.8253451474010944</v>
      </c>
      <c r="H50" s="22">
        <v>6.1118554323911667</v>
      </c>
      <c r="I50" s="22">
        <v>7.3533968068659306</v>
      </c>
      <c r="J50" s="22">
        <v>8.6555304005742073</v>
      </c>
      <c r="K50" s="22">
        <v>10.181903978809714</v>
      </c>
      <c r="L50" s="22">
        <v>11.914157075807452</v>
      </c>
      <c r="M50" s="22">
        <v>13.104925071820617</v>
      </c>
      <c r="N50" s="22">
        <v>13.199969008564949</v>
      </c>
      <c r="O50" s="22">
        <v>13.582243165001273</v>
      </c>
      <c r="P50" s="22">
        <v>21.625769324600697</v>
      </c>
      <c r="Q50" s="50">
        <v>21.784125827252865</v>
      </c>
      <c r="R50" s="59">
        <v>72.26682286709547</v>
      </c>
      <c r="S50" s="59">
        <v>119.3788954638876</v>
      </c>
      <c r="T50" s="59">
        <v>145.98328624852002</v>
      </c>
      <c r="U50" s="59">
        <v>181.30811520386487</v>
      </c>
      <c r="V50" s="59">
        <v>232.78839820995927</v>
      </c>
      <c r="W50" s="59">
        <v>270.49636282026768</v>
      </c>
      <c r="X50" s="59">
        <v>276.14539680071175</v>
      </c>
      <c r="Y50" s="59">
        <v>307.76084149256349</v>
      </c>
      <c r="Z50" s="59">
        <v>319.74297761917114</v>
      </c>
      <c r="AA50" s="59">
        <v>389.52786084264517</v>
      </c>
      <c r="AB50" s="60">
        <v>373.2391742290929</v>
      </c>
      <c r="AC50" s="21">
        <v>55673</v>
      </c>
      <c r="AD50" s="54">
        <v>54094</v>
      </c>
      <c r="AE50" s="21">
        <v>1689894</v>
      </c>
      <c r="AF50" s="54">
        <v>2279385</v>
      </c>
      <c r="AG50" s="23">
        <v>30353.923805076069</v>
      </c>
      <c r="AH50" s="23">
        <v>42137.482900136798</v>
      </c>
      <c r="AI50" s="24">
        <f t="shared" si="1"/>
        <v>0.38820546466187578</v>
      </c>
    </row>
    <row r="51" spans="1:35" x14ac:dyDescent="0.2">
      <c r="A51" s="19">
        <v>3</v>
      </c>
      <c r="B51" s="20" t="s">
        <v>51</v>
      </c>
      <c r="C51" s="21">
        <v>39.640999999999998</v>
      </c>
      <c r="D51" s="21">
        <v>43.573999999999998</v>
      </c>
      <c r="E51" s="43">
        <f t="shared" si="0"/>
        <v>9.9215458742211382E-2</v>
      </c>
      <c r="F51" s="46"/>
      <c r="G51" s="22">
        <v>2.2560665383934975</v>
      </c>
      <c r="H51" s="22">
        <v>3.6330500617623329</v>
      </c>
      <c r="I51" s="22">
        <v>3.8286112248897552</v>
      </c>
      <c r="J51" s="22">
        <v>4.114769771695137</v>
      </c>
      <c r="K51" s="22">
        <v>5.5706202052533627</v>
      </c>
      <c r="L51" s="22">
        <v>4.4994899071753025</v>
      </c>
      <c r="M51" s="22">
        <v>5.7565579190850258</v>
      </c>
      <c r="N51" s="22">
        <v>6.8501000292599201</v>
      </c>
      <c r="O51" s="22">
        <v>8.1526871770620346</v>
      </c>
      <c r="P51" s="22">
        <v>10.672934632748365</v>
      </c>
      <c r="Q51" s="50">
        <v>11.23285535722971</v>
      </c>
      <c r="R51" s="59">
        <v>43.938298226930783</v>
      </c>
      <c r="S51" s="59">
        <v>64.858798496425152</v>
      </c>
      <c r="T51" s="59">
        <v>75.675001845229417</v>
      </c>
      <c r="U51" s="59">
        <v>76.066693520988338</v>
      </c>
      <c r="V51" s="59">
        <v>83.419592306017876</v>
      </c>
      <c r="W51" s="59">
        <v>78.236482861393597</v>
      </c>
      <c r="X51" s="59">
        <v>93.933341704541817</v>
      </c>
      <c r="Y51" s="59">
        <v>120.47402635216713</v>
      </c>
      <c r="Z51" s="59">
        <v>149.81099814176559</v>
      </c>
      <c r="AA51" s="59">
        <v>174.90487245377153</v>
      </c>
      <c r="AB51" s="60">
        <v>191.42291955649853</v>
      </c>
      <c r="AC51" s="21">
        <v>81614</v>
      </c>
      <c r="AD51" s="54">
        <v>73520</v>
      </c>
      <c r="AE51" s="21">
        <v>3305068</v>
      </c>
      <c r="AF51" s="54">
        <v>4124241</v>
      </c>
      <c r="AG51" s="23">
        <v>40496.33641287034</v>
      </c>
      <c r="AH51" s="23">
        <v>56096.857997823725</v>
      </c>
      <c r="AI51" s="24">
        <f t="shared" si="1"/>
        <v>0.38523291158741224</v>
      </c>
    </row>
    <row r="52" spans="1:35" x14ac:dyDescent="0.2">
      <c r="A52" s="19">
        <v>3</v>
      </c>
      <c r="B52" s="20" t="s">
        <v>52</v>
      </c>
      <c r="C52" s="21">
        <v>27.998999999999999</v>
      </c>
      <c r="D52" s="21">
        <v>32.314999999999998</v>
      </c>
      <c r="E52" s="43">
        <f t="shared" si="0"/>
        <v>0.15414836244151564</v>
      </c>
      <c r="F52" s="46"/>
      <c r="G52" s="22">
        <v>2.7794600464403629</v>
      </c>
      <c r="H52" s="22">
        <v>4.47984728962183</v>
      </c>
      <c r="I52" s="22">
        <v>6.0395651496946812</v>
      </c>
      <c r="J52" s="22">
        <v>7.9945061355829239</v>
      </c>
      <c r="K52" s="22">
        <v>9.469591174274683</v>
      </c>
      <c r="L52" s="22">
        <v>12.339850608259439</v>
      </c>
      <c r="M52" s="22">
        <v>12.575719319283962</v>
      </c>
      <c r="N52" s="22">
        <v>12.5444570556283</v>
      </c>
      <c r="O52" s="22">
        <v>11.629701964557171</v>
      </c>
      <c r="P52" s="22">
        <v>13.798248395323753</v>
      </c>
      <c r="Q52" s="50">
        <v>13.703388487920165</v>
      </c>
      <c r="R52" s="59">
        <v>40.094699896872044</v>
      </c>
      <c r="S52" s="59">
        <v>65.930027794092894</v>
      </c>
      <c r="T52" s="59">
        <v>72.42326089181006</v>
      </c>
      <c r="U52" s="59">
        <v>108.49186647683382</v>
      </c>
      <c r="V52" s="59">
        <v>128.77965304069221</v>
      </c>
      <c r="W52" s="59">
        <v>161.07851359993219</v>
      </c>
      <c r="X52" s="59">
        <v>177.41258378518978</v>
      </c>
      <c r="Y52" s="59">
        <v>184.68373789219186</v>
      </c>
      <c r="Z52" s="59">
        <v>172.26716794684762</v>
      </c>
      <c r="AA52" s="59">
        <v>205.12508479878306</v>
      </c>
      <c r="AB52" s="60">
        <v>202.97266514971852</v>
      </c>
      <c r="AC52" s="21">
        <v>79572</v>
      </c>
      <c r="AD52" s="54">
        <v>81686</v>
      </c>
      <c r="AE52" s="21">
        <v>2632695</v>
      </c>
      <c r="AF52" s="54">
        <v>3451004</v>
      </c>
      <c r="AG52" s="23">
        <v>33085.695973458001</v>
      </c>
      <c r="AH52" s="23">
        <v>42247.190461033715</v>
      </c>
      <c r="AI52" s="24">
        <f t="shared" si="1"/>
        <v>0.27690197283216422</v>
      </c>
    </row>
    <row r="53" spans="1:35" x14ac:dyDescent="0.2">
      <c r="A53" s="19">
        <v>3</v>
      </c>
      <c r="B53" s="20" t="s">
        <v>53</v>
      </c>
      <c r="C53" s="21">
        <v>21.675999999999998</v>
      </c>
      <c r="D53" s="21">
        <v>25.837</v>
      </c>
      <c r="E53" s="43">
        <f t="shared" si="0"/>
        <v>0.19196346189333835</v>
      </c>
      <c r="F53" s="46"/>
      <c r="G53" s="22">
        <v>2.4065900593996048</v>
      </c>
      <c r="H53" s="22">
        <v>4.0024193003773689</v>
      </c>
      <c r="I53" s="22">
        <v>5.1546740345656872</v>
      </c>
      <c r="J53" s="22">
        <v>5.1396752707660198</v>
      </c>
      <c r="K53" s="22">
        <v>6.3661779277026653</v>
      </c>
      <c r="L53" s="22">
        <v>7.0644374936819077</v>
      </c>
      <c r="M53" s="22">
        <v>9.6650970168411732</v>
      </c>
      <c r="N53" s="22">
        <v>9.2710230499505997</v>
      </c>
      <c r="O53" s="22">
        <v>8.9480999857187271</v>
      </c>
      <c r="P53" s="22">
        <v>9.7399984486401081</v>
      </c>
      <c r="Q53" s="50">
        <v>10.73939073830843</v>
      </c>
      <c r="R53" s="59">
        <v>41.317499708384275</v>
      </c>
      <c r="S53" s="59">
        <v>60.593756218440831</v>
      </c>
      <c r="T53" s="59">
        <v>76.150953210890293</v>
      </c>
      <c r="U53" s="59">
        <v>69.101316874002805</v>
      </c>
      <c r="V53" s="59">
        <v>100.80344816669822</v>
      </c>
      <c r="W53" s="59">
        <v>110.98671928048134</v>
      </c>
      <c r="X53" s="59">
        <v>139.01639031246305</v>
      </c>
      <c r="Y53" s="59">
        <v>137.51478670164943</v>
      </c>
      <c r="Z53" s="59">
        <v>137.80233790166676</v>
      </c>
      <c r="AA53" s="59">
        <v>150.87825109076221</v>
      </c>
      <c r="AB53" s="60">
        <v>156.14467170089483</v>
      </c>
      <c r="AC53" s="21">
        <v>73031</v>
      </c>
      <c r="AD53" s="54">
        <v>70171</v>
      </c>
      <c r="AE53" s="21">
        <v>2168082</v>
      </c>
      <c r="AF53" s="54">
        <v>2856659</v>
      </c>
      <c r="AG53" s="23">
        <v>29687.146554203009</v>
      </c>
      <c r="AH53" s="23">
        <v>40709.965655327702</v>
      </c>
      <c r="AI53" s="24">
        <f t="shared" si="1"/>
        <v>0.37129937971637483</v>
      </c>
    </row>
    <row r="54" spans="1:35" x14ac:dyDescent="0.2">
      <c r="A54" s="19">
        <v>3</v>
      </c>
      <c r="B54" s="20" t="s">
        <v>54</v>
      </c>
      <c r="C54" s="21">
        <v>115.55200000000001</v>
      </c>
      <c r="D54" s="21">
        <v>128.90600000000001</v>
      </c>
      <c r="E54" s="43">
        <f t="shared" si="0"/>
        <v>0.11556701744669073</v>
      </c>
      <c r="F54" s="46"/>
      <c r="G54" s="22">
        <v>1.7146122641861439</v>
      </c>
      <c r="H54" s="22">
        <v>2.5132631883025169</v>
      </c>
      <c r="I54" s="22">
        <v>3.1791539862751961</v>
      </c>
      <c r="J54" s="22">
        <v>3.5324082709848881</v>
      </c>
      <c r="K54" s="22">
        <v>4.0902025066316128</v>
      </c>
      <c r="L54" s="22">
        <v>5.4429461248219013</v>
      </c>
      <c r="M54" s="22">
        <v>6.3994450494647026</v>
      </c>
      <c r="N54" s="22">
        <v>7.2315972298383713</v>
      </c>
      <c r="O54" s="22">
        <v>7.7087925747036934</v>
      </c>
      <c r="P54" s="22">
        <v>8.0293707083910704</v>
      </c>
      <c r="Q54" s="50">
        <v>9.2425906099379063</v>
      </c>
      <c r="R54" s="59">
        <v>24.83998651150614</v>
      </c>
      <c r="S54" s="59">
        <v>37.672220286913216</v>
      </c>
      <c r="T54" s="59">
        <v>57.635585404932499</v>
      </c>
      <c r="U54" s="59">
        <v>59.598029928747565</v>
      </c>
      <c r="V54" s="59">
        <v>62.722385447705165</v>
      </c>
      <c r="W54" s="59">
        <v>87.91836932359729</v>
      </c>
      <c r="X54" s="59">
        <v>101.43978758715093</v>
      </c>
      <c r="Y54" s="59">
        <v>126.35714937932789</v>
      </c>
      <c r="Z54" s="59">
        <v>135.59019025415182</v>
      </c>
      <c r="AA54" s="59">
        <v>144.69529977068305</v>
      </c>
      <c r="AB54" s="60">
        <v>161.73904071329162</v>
      </c>
      <c r="AC54" s="21">
        <v>203472</v>
      </c>
      <c r="AD54" s="54">
        <v>200335</v>
      </c>
      <c r="AE54" s="21">
        <v>9756665</v>
      </c>
      <c r="AF54" s="54">
        <v>12897691</v>
      </c>
      <c r="AG54" s="23">
        <v>47950.897420775342</v>
      </c>
      <c r="AH54" s="23">
        <v>64380.617465744879</v>
      </c>
      <c r="AI54" s="24">
        <f t="shared" si="1"/>
        <v>0.34263634110528973</v>
      </c>
    </row>
    <row r="55" spans="1:35" x14ac:dyDescent="0.2">
      <c r="A55" s="19">
        <v>3</v>
      </c>
      <c r="B55" s="20" t="s">
        <v>56</v>
      </c>
      <c r="C55" s="21">
        <v>440.32600000000002</v>
      </c>
      <c r="D55" s="21">
        <v>523.83900000000006</v>
      </c>
      <c r="E55" s="43">
        <f t="shared" si="0"/>
        <v>0.1896617506120466</v>
      </c>
      <c r="F55" s="46"/>
      <c r="G55" s="22">
        <v>1.0061127133667469</v>
      </c>
      <c r="H55" s="22">
        <v>1.9723497331142426</v>
      </c>
      <c r="I55" s="22">
        <v>2.8438199311494827</v>
      </c>
      <c r="J55" s="22">
        <v>3.4299955703318119</v>
      </c>
      <c r="K55" s="22">
        <v>4.4590933248400688</v>
      </c>
      <c r="L55" s="22">
        <v>4.8918649554252625</v>
      </c>
      <c r="M55" s="22">
        <v>5.9616982005536556</v>
      </c>
      <c r="N55" s="22">
        <v>6.9830876775085926</v>
      </c>
      <c r="O55" s="22">
        <v>7.1987180970609188</v>
      </c>
      <c r="P55" s="22">
        <v>7.7736969105899334</v>
      </c>
      <c r="Q55" s="50">
        <v>8.4554880857467651</v>
      </c>
      <c r="R55" s="59">
        <v>15.48106464324519</v>
      </c>
      <c r="S55" s="59">
        <v>31.933913057582686</v>
      </c>
      <c r="T55" s="59">
        <v>49.123857088852674</v>
      </c>
      <c r="U55" s="59">
        <v>53.460160456597805</v>
      </c>
      <c r="V55" s="59">
        <v>67.478617653250694</v>
      </c>
      <c r="W55" s="59">
        <v>76.086803374346346</v>
      </c>
      <c r="X55" s="59">
        <v>95.160512533038855</v>
      </c>
      <c r="Y55" s="59">
        <v>111.51211285032332</v>
      </c>
      <c r="Z55" s="59">
        <v>115.14671565964818</v>
      </c>
      <c r="AA55" s="59">
        <v>123.57004881487228</v>
      </c>
      <c r="AB55" s="60">
        <v>131.52143657207489</v>
      </c>
      <c r="AC55" s="21">
        <v>697898</v>
      </c>
      <c r="AD55" s="54">
        <v>699353</v>
      </c>
      <c r="AE55" s="21">
        <v>44638864</v>
      </c>
      <c r="AF55" s="54">
        <v>60234888</v>
      </c>
      <c r="AG55" s="23">
        <v>63961.874084751638</v>
      </c>
      <c r="AH55" s="23">
        <v>86129.448218567733</v>
      </c>
      <c r="AI55" s="24">
        <f t="shared" si="1"/>
        <v>0.34657480649243189</v>
      </c>
    </row>
    <row r="56" spans="1:35" x14ac:dyDescent="0.2">
      <c r="A56" s="19">
        <v>3</v>
      </c>
      <c r="B56" s="20" t="s">
        <v>58</v>
      </c>
      <c r="C56" s="21">
        <v>58.768999999999998</v>
      </c>
      <c r="D56" s="21">
        <v>73.001000000000005</v>
      </c>
      <c r="E56" s="43">
        <f t="shared" si="0"/>
        <v>0.24216849019040665</v>
      </c>
      <c r="F56" s="46"/>
      <c r="G56" s="22">
        <v>1.7105185426771641</v>
      </c>
      <c r="H56" s="22">
        <v>5.051462072879076</v>
      </c>
      <c r="I56" s="22">
        <v>5.1579761318862438</v>
      </c>
      <c r="J56" s="22">
        <v>6.1421457678079605</v>
      </c>
      <c r="K56" s="22">
        <v>6.974578695371747</v>
      </c>
      <c r="L56" s="22">
        <v>8.3048921078443527</v>
      </c>
      <c r="M56" s="22">
        <v>9.1389435343444347</v>
      </c>
      <c r="N56" s="22">
        <v>10.455857682973146</v>
      </c>
      <c r="O56" s="22">
        <v>10.961604258045554</v>
      </c>
      <c r="P56" s="22">
        <v>11.242306837812066</v>
      </c>
      <c r="Q56" s="50">
        <v>11.649777134880424</v>
      </c>
      <c r="R56" s="59">
        <v>26.387871328915935</v>
      </c>
      <c r="S56" s="59">
        <v>92.841502354713157</v>
      </c>
      <c r="T56" s="59">
        <v>107.62771111913025</v>
      </c>
      <c r="U56" s="59">
        <v>119.18992423452437</v>
      </c>
      <c r="V56" s="59">
        <v>137.60130549781024</v>
      </c>
      <c r="W56" s="59">
        <v>142.13271643966436</v>
      </c>
      <c r="X56" s="59">
        <v>147.53725053742528</v>
      </c>
      <c r="Y56" s="59">
        <v>159.13792997598648</v>
      </c>
      <c r="Z56" s="59">
        <v>175.21914280951023</v>
      </c>
      <c r="AA56" s="59">
        <v>177.63810120522976</v>
      </c>
      <c r="AB56" s="60">
        <v>177.42580436170101</v>
      </c>
      <c r="AC56" s="21">
        <v>128689</v>
      </c>
      <c r="AD56" s="54">
        <v>131285</v>
      </c>
      <c r="AE56" s="21">
        <v>5642519</v>
      </c>
      <c r="AF56" s="54">
        <v>7750326</v>
      </c>
      <c r="AG56" s="23">
        <v>43846.164007801752</v>
      </c>
      <c r="AH56" s="23">
        <v>59034.36036104658</v>
      </c>
      <c r="AI56" s="24">
        <f t="shared" si="1"/>
        <v>0.34639738040806312</v>
      </c>
    </row>
    <row r="57" spans="1:35" x14ac:dyDescent="0.2">
      <c r="A57" s="19">
        <v>3</v>
      </c>
      <c r="B57" s="20" t="s">
        <v>59</v>
      </c>
      <c r="C57" s="21">
        <v>46.113</v>
      </c>
      <c r="D57" s="21">
        <v>50.651000000000003</v>
      </c>
      <c r="E57" s="43">
        <f t="shared" si="0"/>
        <v>9.841042656083987E-2</v>
      </c>
      <c r="F57" s="46"/>
      <c r="G57" s="22">
        <v>1.8033541738986969</v>
      </c>
      <c r="H57" s="22">
        <v>3.4565704874694347</v>
      </c>
      <c r="I57" s="22">
        <v>3.8100165314972401</v>
      </c>
      <c r="J57" s="22">
        <v>4.5284860767424107</v>
      </c>
      <c r="K57" s="22">
        <v>5.7018982246518135</v>
      </c>
      <c r="L57" s="22">
        <v>6.1131935566663742</v>
      </c>
      <c r="M57" s="22">
        <v>6.8284468725323677</v>
      </c>
      <c r="N57" s="22">
        <v>7.8518901485949755</v>
      </c>
      <c r="O57" s="22">
        <v>9.0444536879658699</v>
      </c>
      <c r="P57" s="22">
        <v>9.5697214361280203</v>
      </c>
      <c r="Q57" s="50">
        <v>9.6782580483704805</v>
      </c>
      <c r="R57" s="59">
        <v>30.915073119103909</v>
      </c>
      <c r="S57" s="59">
        <v>58.561652526259422</v>
      </c>
      <c r="T57" s="59">
        <v>67.595629475545138</v>
      </c>
      <c r="U57" s="59">
        <v>108.0454661976546</v>
      </c>
      <c r="V57" s="59">
        <v>126.58284734934568</v>
      </c>
      <c r="W57" s="59">
        <v>132.94161125086248</v>
      </c>
      <c r="X57" s="59">
        <v>134.97149562463164</v>
      </c>
      <c r="Y57" s="59">
        <v>157.62562528252602</v>
      </c>
      <c r="Z57" s="59">
        <v>178.72610334306955</v>
      </c>
      <c r="AA57" s="59">
        <v>186.20999306440353</v>
      </c>
      <c r="AB57" s="60">
        <v>197.71162215620279</v>
      </c>
      <c r="AC57" s="21">
        <v>88756</v>
      </c>
      <c r="AD57" s="54">
        <v>87503</v>
      </c>
      <c r="AE57" s="21">
        <v>4557059</v>
      </c>
      <c r="AF57" s="54">
        <v>5338330</v>
      </c>
      <c r="AG57" s="23">
        <v>51343.672540447973</v>
      </c>
      <c r="AH57" s="23">
        <v>61007.394032204611</v>
      </c>
      <c r="AI57" s="24">
        <f t="shared" si="1"/>
        <v>0.18821640551995311</v>
      </c>
    </row>
    <row r="58" spans="1:35" x14ac:dyDescent="0.2">
      <c r="A58" s="19">
        <v>3</v>
      </c>
      <c r="B58" s="20" t="s">
        <v>60</v>
      </c>
      <c r="C58" s="21">
        <v>80.474000000000004</v>
      </c>
      <c r="D58" s="21">
        <v>91.924000000000007</v>
      </c>
      <c r="E58" s="43">
        <f t="shared" si="0"/>
        <v>0.14228197927280872</v>
      </c>
      <c r="F58" s="46"/>
      <c r="G58" s="22">
        <v>1.626952039077878</v>
      </c>
      <c r="H58" s="22">
        <v>3.8191935978829861</v>
      </c>
      <c r="I58" s="22">
        <v>4.83485022559762</v>
      </c>
      <c r="J58" s="22">
        <v>5.6403189897537231</v>
      </c>
      <c r="K58" s="22">
        <v>6.1770434491336346</v>
      </c>
      <c r="L58" s="22">
        <v>7.1368920616805553</v>
      </c>
      <c r="M58" s="22">
        <v>8.06518429890275</v>
      </c>
      <c r="N58" s="22">
        <v>9.1830965131521225</v>
      </c>
      <c r="O58" s="22">
        <v>10.454117134213448</v>
      </c>
      <c r="P58" s="22">
        <v>10.902505181729794</v>
      </c>
      <c r="Q58" s="50">
        <v>11.783565301448107</v>
      </c>
      <c r="R58" s="59">
        <v>25.937837682431564</v>
      </c>
      <c r="S58" s="59">
        <v>53.016865532845259</v>
      </c>
      <c r="T58" s="59">
        <v>75.172257050871849</v>
      </c>
      <c r="U58" s="59">
        <v>81.873514992184937</v>
      </c>
      <c r="V58" s="59">
        <v>88.731370691675693</v>
      </c>
      <c r="W58" s="59">
        <v>101.29918307065964</v>
      </c>
      <c r="X58" s="59">
        <v>106.8573955912143</v>
      </c>
      <c r="Y58" s="59">
        <v>121.07081287540495</v>
      </c>
      <c r="Z58" s="59">
        <v>142.68129618722014</v>
      </c>
      <c r="AA58" s="59">
        <v>153.42750996496761</v>
      </c>
      <c r="AB58" s="60">
        <v>179.40525417216122</v>
      </c>
      <c r="AC58" s="21">
        <v>168840</v>
      </c>
      <c r="AD58" s="54">
        <v>161416</v>
      </c>
      <c r="AE58" s="21">
        <v>6988060</v>
      </c>
      <c r="AF58" s="54">
        <v>8742225</v>
      </c>
      <c r="AG58" s="23">
        <v>41388.651978204216</v>
      </c>
      <c r="AH58" s="23">
        <v>54159.593844476381</v>
      </c>
      <c r="AI58" s="24">
        <f t="shared" si="1"/>
        <v>0.30856143546297443</v>
      </c>
    </row>
    <row r="59" spans="1:35" x14ac:dyDescent="0.2">
      <c r="A59" s="19">
        <v>3</v>
      </c>
      <c r="B59" s="20" t="s">
        <v>61</v>
      </c>
      <c r="C59" s="21">
        <v>19.178000000000001</v>
      </c>
      <c r="D59" s="21">
        <v>22.495999999999999</v>
      </c>
      <c r="E59" s="43">
        <f t="shared" si="0"/>
        <v>0.17301074147460627</v>
      </c>
      <c r="F59" s="46"/>
      <c r="G59" s="22">
        <v>1.7855498474091291</v>
      </c>
      <c r="H59" s="22">
        <v>3.9276493713259697</v>
      </c>
      <c r="I59" s="22">
        <v>6.1611697543412447</v>
      </c>
      <c r="J59" s="22">
        <v>6.4550764393061399</v>
      </c>
      <c r="K59" s="22">
        <v>7.5738648883998394</v>
      </c>
      <c r="L59" s="22">
        <v>8.2790148910135031</v>
      </c>
      <c r="M59" s="22">
        <v>9.3155211303383112</v>
      </c>
      <c r="N59" s="22">
        <v>8.6518959142267704</v>
      </c>
      <c r="O59" s="22">
        <v>7.2031731251627207</v>
      </c>
      <c r="P59" s="22">
        <v>7.8420493751764297</v>
      </c>
      <c r="Q59" s="50">
        <v>9.0405583847314119</v>
      </c>
      <c r="R59" s="59">
        <v>31.405049271415919</v>
      </c>
      <c r="S59" s="59">
        <v>58.736972650513053</v>
      </c>
      <c r="T59" s="59">
        <v>87.323977053165436</v>
      </c>
      <c r="U59" s="59">
        <v>95.699886418879032</v>
      </c>
      <c r="V59" s="59">
        <v>129.11684438586235</v>
      </c>
      <c r="W59" s="59">
        <v>137.55494115175679</v>
      </c>
      <c r="X59" s="59">
        <v>159.14964405819774</v>
      </c>
      <c r="Y59" s="59">
        <v>158.61618742346764</v>
      </c>
      <c r="Z59" s="59">
        <v>135.16388498828746</v>
      </c>
      <c r="AA59" s="59">
        <v>151.96558008901775</v>
      </c>
      <c r="AB59" s="60">
        <v>132.24144618725404</v>
      </c>
      <c r="AC59" s="21">
        <v>42972</v>
      </c>
      <c r="AD59" s="54">
        <v>38175</v>
      </c>
      <c r="AE59" s="21">
        <v>1876449</v>
      </c>
      <c r="AF59" s="54">
        <v>2520987</v>
      </c>
      <c r="AG59" s="23">
        <v>43666.783021502371</v>
      </c>
      <c r="AH59" s="23">
        <v>66037.642436149312</v>
      </c>
      <c r="AI59" s="24">
        <f t="shared" si="1"/>
        <v>0.51230839248293369</v>
      </c>
    </row>
    <row r="60" spans="1:35" x14ac:dyDescent="0.2">
      <c r="A60" s="19">
        <v>3</v>
      </c>
      <c r="B60" s="20" t="s">
        <v>62</v>
      </c>
      <c r="C60" s="21">
        <v>33.904000000000003</v>
      </c>
      <c r="D60" s="21">
        <v>38.802999999999997</v>
      </c>
      <c r="E60" s="43">
        <f t="shared" si="0"/>
        <v>0.14449622463426115</v>
      </c>
      <c r="F60" s="46"/>
      <c r="G60" s="22">
        <v>1.6090126242488623</v>
      </c>
      <c r="H60" s="22">
        <v>5.3105257451534271</v>
      </c>
      <c r="I60" s="22">
        <v>6.6299494355916977</v>
      </c>
      <c r="J60" s="22">
        <v>7.2819734457880259</v>
      </c>
      <c r="K60" s="22">
        <v>8.4469577297568321</v>
      </c>
      <c r="L60" s="22">
        <v>10.590262804180384</v>
      </c>
      <c r="M60" s="22">
        <v>10.51368354819715</v>
      </c>
      <c r="N60" s="22">
        <v>8.711653808131814</v>
      </c>
      <c r="O60" s="22">
        <v>10.051277931779623</v>
      </c>
      <c r="P60" s="22">
        <v>13.821450574323535</v>
      </c>
      <c r="Q60" s="50">
        <v>14.542293548583984</v>
      </c>
      <c r="R60" s="59">
        <v>26.156987971626222</v>
      </c>
      <c r="S60" s="59">
        <v>101.70361027121544</v>
      </c>
      <c r="T60" s="59">
        <v>120.78292965888977</v>
      </c>
      <c r="U60" s="59">
        <v>124.87411489710212</v>
      </c>
      <c r="V60" s="59">
        <v>151.37214523274451</v>
      </c>
      <c r="W60" s="59">
        <v>190.29557957546785</v>
      </c>
      <c r="X60" s="59">
        <v>185.99759060889482</v>
      </c>
      <c r="Y60" s="59">
        <v>132.15912021696568</v>
      </c>
      <c r="Z60" s="59">
        <v>140.58799603953958</v>
      </c>
      <c r="AA60" s="59">
        <v>192.40687023848295</v>
      </c>
      <c r="AB60" s="60">
        <v>202.13973689824343</v>
      </c>
      <c r="AC60" s="21">
        <v>73946</v>
      </c>
      <c r="AD60" s="54">
        <v>72521</v>
      </c>
      <c r="AE60" s="21">
        <v>3174946</v>
      </c>
      <c r="AF60" s="54">
        <v>4448043</v>
      </c>
      <c r="AG60" s="23">
        <v>42936.007356719769</v>
      </c>
      <c r="AH60" s="23">
        <v>61334.551371326925</v>
      </c>
      <c r="AI60" s="24">
        <f t="shared" si="1"/>
        <v>0.42851082686261144</v>
      </c>
    </row>
    <row r="61" spans="1:35" x14ac:dyDescent="0.2">
      <c r="A61" s="19">
        <v>3</v>
      </c>
      <c r="B61" s="20" t="s">
        <v>63</v>
      </c>
      <c r="C61" s="21">
        <v>38.024000000000001</v>
      </c>
      <c r="D61" s="21">
        <v>45.616</v>
      </c>
      <c r="E61" s="43">
        <f t="shared" si="0"/>
        <v>0.19966337050284033</v>
      </c>
      <c r="F61" s="46"/>
      <c r="G61" s="22">
        <v>2.598851639777422</v>
      </c>
      <c r="H61" s="22">
        <v>5.8899157680571079</v>
      </c>
      <c r="I61" s="22">
        <v>7.0722128264605999</v>
      </c>
      <c r="J61" s="22">
        <v>7.3165202513337135</v>
      </c>
      <c r="K61" s="22">
        <v>8.3020872436463833</v>
      </c>
      <c r="L61" s="22">
        <v>9.1286699287593365</v>
      </c>
      <c r="M61" s="22">
        <v>10.076550301164389</v>
      </c>
      <c r="N61" s="22">
        <v>9.9802644923329353</v>
      </c>
      <c r="O61" s="22">
        <v>11.568932887166739</v>
      </c>
      <c r="P61" s="22">
        <v>12.713049724698067</v>
      </c>
      <c r="Q61" s="50">
        <v>14.094920828938484</v>
      </c>
      <c r="R61" s="59">
        <v>44.722493086010218</v>
      </c>
      <c r="S61" s="59">
        <v>75.959178293123841</v>
      </c>
      <c r="T61" s="59">
        <v>108.14034109935164</v>
      </c>
      <c r="U61" s="59">
        <v>102.60772905312479</v>
      </c>
      <c r="V61" s="59">
        <v>110.60348114697263</v>
      </c>
      <c r="W61" s="59">
        <v>120.15883699059486</v>
      </c>
      <c r="X61" s="59">
        <v>138.86560518294573</v>
      </c>
      <c r="Y61" s="59">
        <v>155.80439642071724</v>
      </c>
      <c r="Z61" s="59">
        <v>196.63410987704992</v>
      </c>
      <c r="AA61" s="59">
        <v>191.88368823379278</v>
      </c>
      <c r="AB61" s="60">
        <v>209.569629188627</v>
      </c>
      <c r="AC61" s="21">
        <v>94018</v>
      </c>
      <c r="AD61" s="54">
        <v>92044</v>
      </c>
      <c r="AE61" s="21">
        <v>3297413</v>
      </c>
      <c r="AF61" s="54">
        <v>4490124</v>
      </c>
      <c r="AG61" s="23">
        <v>35072.145759322681</v>
      </c>
      <c r="AH61" s="23">
        <v>48782.364955890662</v>
      </c>
      <c r="AI61" s="24">
        <f t="shared" si="1"/>
        <v>0.39091475299664569</v>
      </c>
    </row>
    <row r="62" spans="1:35" x14ac:dyDescent="0.2">
      <c r="A62" s="19">
        <v>3</v>
      </c>
      <c r="B62" s="20" t="s">
        <v>64</v>
      </c>
      <c r="C62" s="21">
        <v>49.981000000000002</v>
      </c>
      <c r="D62" s="21">
        <v>56.423999999999999</v>
      </c>
      <c r="E62" s="43">
        <f t="shared" si="0"/>
        <v>0.12890898541445739</v>
      </c>
      <c r="F62" s="46"/>
      <c r="G62" s="22">
        <v>1.9237465225160122</v>
      </c>
      <c r="H62" s="22">
        <v>2.5109881535172462</v>
      </c>
      <c r="I62" s="22">
        <v>3.5239217802882195</v>
      </c>
      <c r="J62" s="22">
        <v>4.9058533273637295</v>
      </c>
      <c r="K62" s="22">
        <v>5.1324548199772835</v>
      </c>
      <c r="L62" s="22">
        <v>5.5849948897957802</v>
      </c>
      <c r="M62" s="22">
        <v>7.98945352435112</v>
      </c>
      <c r="N62" s="22">
        <v>7.9798822291195393</v>
      </c>
      <c r="O62" s="22">
        <v>9.5436750911176205</v>
      </c>
      <c r="P62" s="22">
        <v>11.237682867795229</v>
      </c>
      <c r="Q62" s="50">
        <v>12.534154951572418</v>
      </c>
      <c r="R62" s="59">
        <v>25.220849295146763</v>
      </c>
      <c r="S62" s="59">
        <v>38.858453242573887</v>
      </c>
      <c r="T62" s="59">
        <v>54.063763447629754</v>
      </c>
      <c r="U62" s="59">
        <v>70.302891591563821</v>
      </c>
      <c r="V62" s="59">
        <v>74.152940139174461</v>
      </c>
      <c r="W62" s="59">
        <v>90.873705293051898</v>
      </c>
      <c r="X62" s="59">
        <v>124.21144489198923</v>
      </c>
      <c r="Y62" s="59">
        <v>119.56403595395386</v>
      </c>
      <c r="Z62" s="59">
        <v>142.81876771710813</v>
      </c>
      <c r="AA62" s="59">
        <v>168.21716777049005</v>
      </c>
      <c r="AB62" s="60">
        <v>179.39268322661519</v>
      </c>
      <c r="AC62" s="21">
        <v>106116</v>
      </c>
      <c r="AD62" s="54">
        <v>100853</v>
      </c>
      <c r="AE62" s="21">
        <v>4664715</v>
      </c>
      <c r="AF62" s="54">
        <v>6409106</v>
      </c>
      <c r="AG62" s="23">
        <v>43958.63960194504</v>
      </c>
      <c r="AH62" s="23">
        <v>63548.987139698373</v>
      </c>
      <c r="AI62" s="24">
        <f t="shared" si="1"/>
        <v>0.445654090189054</v>
      </c>
    </row>
    <row r="63" spans="1:35" x14ac:dyDescent="0.2">
      <c r="A63" s="19">
        <v>3</v>
      </c>
      <c r="B63" s="20" t="s">
        <v>65</v>
      </c>
      <c r="C63" s="21">
        <v>40.003</v>
      </c>
      <c r="D63" s="21">
        <v>51.027999999999999</v>
      </c>
      <c r="E63" s="43">
        <f t="shared" si="0"/>
        <v>0.27560432967527437</v>
      </c>
      <c r="F63" s="46"/>
      <c r="G63" s="22">
        <v>1.868359511718154</v>
      </c>
      <c r="H63" s="22">
        <v>2.9753118753433228</v>
      </c>
      <c r="I63" s="22">
        <v>5.0104240421205759</v>
      </c>
      <c r="J63" s="22">
        <v>4.9122872296720743</v>
      </c>
      <c r="K63" s="22">
        <v>4.9118561670184135</v>
      </c>
      <c r="L63" s="22">
        <v>5.4338657297194004</v>
      </c>
      <c r="M63" s="22">
        <v>5.9393373318016529</v>
      </c>
      <c r="N63" s="22">
        <v>6.9747621193528175</v>
      </c>
      <c r="O63" s="22">
        <v>7.4975736439228058</v>
      </c>
      <c r="P63" s="22">
        <v>7.7240591868758202</v>
      </c>
      <c r="Q63" s="50">
        <v>7.8631103970110416</v>
      </c>
      <c r="R63" s="59">
        <v>33.639201195910573</v>
      </c>
      <c r="S63" s="59">
        <v>53.378068003803492</v>
      </c>
      <c r="T63" s="59">
        <v>79.723437316715717</v>
      </c>
      <c r="U63" s="59">
        <v>76.272404240444303</v>
      </c>
      <c r="V63" s="59">
        <v>82.333710044622421</v>
      </c>
      <c r="W63" s="59">
        <v>79.18730448000133</v>
      </c>
      <c r="X63" s="59">
        <v>84.729254804551601</v>
      </c>
      <c r="Y63" s="59">
        <v>118.3412604033947</v>
      </c>
      <c r="Z63" s="59">
        <v>110.84149535745382</v>
      </c>
      <c r="AA63" s="59">
        <v>106.63231620565057</v>
      </c>
      <c r="AB63" s="60">
        <v>115.06298100575805</v>
      </c>
      <c r="AC63" s="21">
        <v>118004</v>
      </c>
      <c r="AD63" s="54">
        <v>114675</v>
      </c>
      <c r="AE63" s="21">
        <v>3854687</v>
      </c>
      <c r="AF63" s="54">
        <v>5815991</v>
      </c>
      <c r="AG63" s="23">
        <v>32665.731670112877</v>
      </c>
      <c r="AH63" s="23">
        <v>50717.165903640722</v>
      </c>
      <c r="AI63" s="24">
        <f t="shared" si="1"/>
        <v>0.55261074253064391</v>
      </c>
    </row>
    <row r="64" spans="1:35" x14ac:dyDescent="0.2">
      <c r="A64" s="19">
        <v>3</v>
      </c>
      <c r="B64" s="20" t="s">
        <v>66</v>
      </c>
      <c r="C64" s="21">
        <v>50.765999999999998</v>
      </c>
      <c r="D64" s="21">
        <v>69.311000000000007</v>
      </c>
      <c r="E64" s="43">
        <f t="shared" si="0"/>
        <v>0.36530354961982447</v>
      </c>
      <c r="F64" s="46"/>
      <c r="G64" s="22">
        <v>1.4144774060696363</v>
      </c>
      <c r="H64" s="22">
        <v>2.8782637324184179</v>
      </c>
      <c r="I64" s="22">
        <v>4.1331714950501919</v>
      </c>
      <c r="J64" s="22">
        <v>4.6413556206971407</v>
      </c>
      <c r="K64" s="22">
        <v>8.6406291462481022</v>
      </c>
      <c r="L64" s="22">
        <v>10.288948332890868</v>
      </c>
      <c r="M64" s="22">
        <v>10.002360166981816</v>
      </c>
      <c r="N64" s="22">
        <v>10.86206859908998</v>
      </c>
      <c r="O64" s="22">
        <v>12.360475677996874</v>
      </c>
      <c r="P64" s="22">
        <v>13.352942047640681</v>
      </c>
      <c r="Q64" s="50">
        <v>12.325173802673817</v>
      </c>
      <c r="R64" s="59">
        <v>24.18542355298996</v>
      </c>
      <c r="S64" s="59">
        <v>56.929479027166963</v>
      </c>
      <c r="T64" s="59">
        <v>65.151119278743863</v>
      </c>
      <c r="U64" s="59">
        <v>58.201906783506274</v>
      </c>
      <c r="V64" s="59">
        <v>96.725754998624325</v>
      </c>
      <c r="W64" s="59">
        <v>137.11431659758091</v>
      </c>
      <c r="X64" s="59">
        <v>141.08138792216778</v>
      </c>
      <c r="Y64" s="59">
        <v>160.46080784872174</v>
      </c>
      <c r="Z64" s="59">
        <v>186.50220981799066</v>
      </c>
      <c r="AA64" s="59">
        <v>195.9292653365992</v>
      </c>
      <c r="AB64" s="60">
        <v>180.86674306541681</v>
      </c>
      <c r="AC64" s="21">
        <v>146092</v>
      </c>
      <c r="AD64" s="54">
        <v>158002</v>
      </c>
      <c r="AE64" s="21">
        <v>4907770</v>
      </c>
      <c r="AF64" s="54">
        <v>7327100</v>
      </c>
      <c r="AG64" s="23">
        <v>33593.69438436054</v>
      </c>
      <c r="AH64" s="23">
        <v>46373.463627042693</v>
      </c>
      <c r="AI64" s="24">
        <f t="shared" si="1"/>
        <v>0.3804216677232064</v>
      </c>
    </row>
    <row r="65" spans="1:35" x14ac:dyDescent="0.2">
      <c r="A65" s="19">
        <v>3</v>
      </c>
      <c r="B65" s="20" t="s">
        <v>67</v>
      </c>
      <c r="C65" s="21">
        <v>12.098000000000001</v>
      </c>
      <c r="D65" s="21">
        <v>14.239000000000001</v>
      </c>
      <c r="E65" s="43">
        <f t="shared" si="0"/>
        <v>0.17697140023144331</v>
      </c>
      <c r="F65" s="46"/>
      <c r="G65" s="22">
        <v>3.0438510701060295</v>
      </c>
      <c r="H65" s="22">
        <v>3.9503565058112144</v>
      </c>
      <c r="I65" s="22">
        <v>4.8453576862812042</v>
      </c>
      <c r="J65" s="22">
        <v>5.755289550870657</v>
      </c>
      <c r="K65" s="22">
        <v>7.238619402050972</v>
      </c>
      <c r="L65" s="22">
        <v>8.3612746559083462</v>
      </c>
      <c r="M65" s="22">
        <v>10.365791898220778</v>
      </c>
      <c r="N65" s="22">
        <v>9.9299078807234764</v>
      </c>
      <c r="O65" s="22">
        <v>9.3190582469105721</v>
      </c>
      <c r="P65" s="22">
        <v>11.27049196511507</v>
      </c>
      <c r="Q65" s="50">
        <v>12.315874639898539</v>
      </c>
      <c r="R65" s="59">
        <v>42.217384860850871</v>
      </c>
      <c r="S65" s="59">
        <v>54.805000079795718</v>
      </c>
      <c r="T65" s="59">
        <v>62.643049564212561</v>
      </c>
      <c r="U65" s="59">
        <v>81.880827527493238</v>
      </c>
      <c r="V65" s="59">
        <v>106.45801080390811</v>
      </c>
      <c r="W65" s="59">
        <v>119.00369930081069</v>
      </c>
      <c r="X65" s="59">
        <v>141.7944606859237</v>
      </c>
      <c r="Y65" s="59">
        <v>138.86051708832383</v>
      </c>
      <c r="Z65" s="59">
        <v>128.64366548601538</v>
      </c>
      <c r="AA65" s="59">
        <v>189.05134778469801</v>
      </c>
      <c r="AB65" s="60">
        <v>205.86694795638323</v>
      </c>
      <c r="AC65" s="21">
        <v>28537</v>
      </c>
      <c r="AD65" s="54">
        <v>26083</v>
      </c>
      <c r="AE65" s="21">
        <v>1041295</v>
      </c>
      <c r="AF65" s="54">
        <v>1396916</v>
      </c>
      <c r="AG65" s="23">
        <v>36489.294599992994</v>
      </c>
      <c r="AH65" s="23">
        <v>53556.569413027646</v>
      </c>
      <c r="AI65" s="24">
        <f t="shared" si="1"/>
        <v>0.4677337558900887</v>
      </c>
    </row>
    <row r="66" spans="1:35" x14ac:dyDescent="0.2">
      <c r="A66" s="19">
        <v>3</v>
      </c>
      <c r="B66" s="20" t="s">
        <v>69</v>
      </c>
      <c r="C66" s="21">
        <v>49.341000000000001</v>
      </c>
      <c r="D66" s="21">
        <v>59.901000000000003</v>
      </c>
      <c r="E66" s="43">
        <f t="shared" si="0"/>
        <v>0.21402079406578722</v>
      </c>
      <c r="F66" s="46"/>
      <c r="G66" s="22">
        <v>1.3018989004194736</v>
      </c>
      <c r="H66" s="22">
        <v>2.7337662875652313</v>
      </c>
      <c r="I66" s="22">
        <v>3.6047030240297318</v>
      </c>
      <c r="J66" s="22">
        <v>4.28739869967103</v>
      </c>
      <c r="K66" s="22">
        <v>5.1573788747191429</v>
      </c>
      <c r="L66" s="22">
        <v>5.1587433554232121</v>
      </c>
      <c r="M66" s="22">
        <v>6.2981746159493923</v>
      </c>
      <c r="N66" s="22">
        <v>7.6827139593660831</v>
      </c>
      <c r="O66" s="22">
        <v>8.145374059677124</v>
      </c>
      <c r="P66" s="22">
        <v>8.4773918613791466</v>
      </c>
      <c r="Q66" s="50">
        <v>9.2162692919373512</v>
      </c>
      <c r="R66" s="59">
        <v>30.649314355105162</v>
      </c>
      <c r="S66" s="59">
        <v>50.050399708561599</v>
      </c>
      <c r="T66" s="59">
        <v>62.377062701852992</v>
      </c>
      <c r="U66" s="59">
        <v>72.421813680557534</v>
      </c>
      <c r="V66" s="59">
        <v>90.329925296828151</v>
      </c>
      <c r="W66" s="59">
        <v>91.081562824547291</v>
      </c>
      <c r="X66" s="59">
        <v>107.80789309646934</v>
      </c>
      <c r="Y66" s="59">
        <v>161.80654396302998</v>
      </c>
      <c r="Z66" s="59">
        <v>160.24488648399711</v>
      </c>
      <c r="AA66" s="59">
        <v>160.72955289855599</v>
      </c>
      <c r="AB66" s="60">
        <v>175.16307765617967</v>
      </c>
      <c r="AC66" s="21">
        <v>111010</v>
      </c>
      <c r="AD66" s="54">
        <v>110214</v>
      </c>
      <c r="AE66" s="21">
        <v>4061736</v>
      </c>
      <c r="AF66" s="54">
        <v>6209535</v>
      </c>
      <c r="AG66" s="23">
        <v>36588.919917124585</v>
      </c>
      <c r="AH66" s="23">
        <v>56340.709891665305</v>
      </c>
      <c r="AI66" s="24">
        <f t="shared" si="1"/>
        <v>0.53982981785959638</v>
      </c>
    </row>
    <row r="67" spans="1:35" x14ac:dyDescent="0.2">
      <c r="A67" s="19">
        <v>3</v>
      </c>
      <c r="B67" s="20" t="s">
        <v>71</v>
      </c>
      <c r="C67" s="21">
        <v>21.916</v>
      </c>
      <c r="D67" s="21">
        <v>27.527000000000001</v>
      </c>
      <c r="E67" s="43">
        <f t="shared" si="0"/>
        <v>0.25602299689724406</v>
      </c>
      <c r="F67" s="46"/>
      <c r="G67" s="22">
        <v>2.2795648314058781</v>
      </c>
      <c r="H67" s="22">
        <v>3.6414210218936205</v>
      </c>
      <c r="I67" s="22">
        <v>4.7891315538436174</v>
      </c>
      <c r="J67" s="22">
        <v>4.9363875761628151</v>
      </c>
      <c r="K67" s="22">
        <v>5.5631625931710005</v>
      </c>
      <c r="L67" s="22">
        <v>6.132477056235075</v>
      </c>
      <c r="M67" s="22">
        <v>6.4369106199592352</v>
      </c>
      <c r="N67" s="22">
        <v>7.5931097380816936</v>
      </c>
      <c r="O67" s="22">
        <v>8.6750898975878954</v>
      </c>
      <c r="P67" s="22">
        <v>9.2326855752617121</v>
      </c>
      <c r="Q67" s="50">
        <v>10.24195458739996</v>
      </c>
      <c r="R67" s="59">
        <v>40.115543428692035</v>
      </c>
      <c r="S67" s="59">
        <v>66.173122450709343</v>
      </c>
      <c r="T67" s="59">
        <v>86.261660885065794</v>
      </c>
      <c r="U67" s="59">
        <v>92.115793284028769</v>
      </c>
      <c r="V67" s="59">
        <v>97.714164853096008</v>
      </c>
      <c r="W67" s="59">
        <v>99.479116126894951</v>
      </c>
      <c r="X67" s="59">
        <v>96.86022331006825</v>
      </c>
      <c r="Y67" s="59">
        <v>120.01320463605225</v>
      </c>
      <c r="Z67" s="59">
        <v>124.43202137947083</v>
      </c>
      <c r="AA67" s="59">
        <v>132.78512163087726</v>
      </c>
      <c r="AB67" s="60">
        <v>143.42621195246466</v>
      </c>
      <c r="AC67" s="21">
        <v>67710</v>
      </c>
      <c r="AD67" s="54">
        <v>66677</v>
      </c>
      <c r="AE67" s="21">
        <v>1927528</v>
      </c>
      <c r="AF67" s="54">
        <v>2732962</v>
      </c>
      <c r="AG67" s="23">
        <v>28467.405110028059</v>
      </c>
      <c r="AH67" s="23">
        <v>40988.076848088545</v>
      </c>
      <c r="AI67" s="24">
        <f t="shared" si="1"/>
        <v>0.43982483439103115</v>
      </c>
    </row>
    <row r="68" spans="1:35" x14ac:dyDescent="0.2">
      <c r="A68" s="19">
        <v>3</v>
      </c>
      <c r="B68" s="20" t="s">
        <v>73</v>
      </c>
      <c r="C68" s="21">
        <v>47.747999999999998</v>
      </c>
      <c r="D68" s="21">
        <v>57.009</v>
      </c>
      <c r="E68" s="43">
        <f t="shared" si="0"/>
        <v>0.19395576778084944</v>
      </c>
      <c r="F68" s="46"/>
      <c r="G68" s="22">
        <v>1.4020235277712345</v>
      </c>
      <c r="H68" s="22">
        <v>2.7594050858169794</v>
      </c>
      <c r="I68" s="22">
        <v>4.0545212104916573</v>
      </c>
      <c r="J68" s="22">
        <v>3.9535836316645145</v>
      </c>
      <c r="K68" s="22">
        <v>4.0484992787241936</v>
      </c>
      <c r="L68" s="22">
        <v>4.8756616190075874</v>
      </c>
      <c r="M68" s="22">
        <v>5.9031746815890074</v>
      </c>
      <c r="N68" s="22">
        <v>6.9125383626669645</v>
      </c>
      <c r="O68" s="22">
        <v>7.4425339233130217</v>
      </c>
      <c r="P68" s="22">
        <v>7.5607637409120798</v>
      </c>
      <c r="Q68" s="50">
        <v>8.5569631773978472</v>
      </c>
      <c r="R68" s="59">
        <v>28.948569169733673</v>
      </c>
      <c r="S68" s="59">
        <v>42.963275429792702</v>
      </c>
      <c r="T68" s="59">
        <v>71.607996290549636</v>
      </c>
      <c r="U68" s="59">
        <v>64.037093950901181</v>
      </c>
      <c r="V68" s="59">
        <v>62.961087236180902</v>
      </c>
      <c r="W68" s="59">
        <v>82.237156684277579</v>
      </c>
      <c r="X68" s="59">
        <v>86.45039236289449</v>
      </c>
      <c r="Y68" s="59">
        <v>103.1576115405187</v>
      </c>
      <c r="Z68" s="59">
        <v>112.85812694695778</v>
      </c>
      <c r="AA68" s="59">
        <v>131.46321051754057</v>
      </c>
      <c r="AB68" s="60">
        <v>155.558100505732</v>
      </c>
      <c r="AC68" s="21">
        <v>100324</v>
      </c>
      <c r="AD68" s="54">
        <v>99996</v>
      </c>
      <c r="AE68" s="21">
        <v>4399148</v>
      </c>
      <c r="AF68" s="54">
        <v>6408964</v>
      </c>
      <c r="AG68" s="23">
        <v>43849.407918344565</v>
      </c>
      <c r="AH68" s="23">
        <v>64092.203688147529</v>
      </c>
      <c r="AI68" s="24">
        <f t="shared" si="1"/>
        <v>0.46164353706893069</v>
      </c>
    </row>
    <row r="69" spans="1:35" x14ac:dyDescent="0.2">
      <c r="A69" s="19">
        <v>3</v>
      </c>
      <c r="B69" s="20" t="s">
        <v>74</v>
      </c>
      <c r="C69" s="21">
        <v>41.283000000000001</v>
      </c>
      <c r="D69" s="21">
        <v>48.12</v>
      </c>
      <c r="E69" s="43">
        <f t="shared" si="0"/>
        <v>0.16561296417411508</v>
      </c>
      <c r="F69" s="46"/>
      <c r="G69" s="22">
        <v>2.6982017792761326</v>
      </c>
      <c r="H69" s="22">
        <v>3.2076362520456314</v>
      </c>
      <c r="I69" s="22">
        <v>4.0127668529748917</v>
      </c>
      <c r="J69" s="22">
        <v>3.8727416656911373</v>
      </c>
      <c r="K69" s="22">
        <v>3.9525379426777363</v>
      </c>
      <c r="L69" s="22">
        <v>4.6302597969770432</v>
      </c>
      <c r="M69" s="22">
        <v>6.7591858096420765</v>
      </c>
      <c r="N69" s="22">
        <v>7.7223805710673332</v>
      </c>
      <c r="O69" s="22">
        <v>8.1874817609786987</v>
      </c>
      <c r="P69" s="22">
        <v>8.0258538015186787</v>
      </c>
      <c r="Q69" s="50">
        <v>8.6534279398620129</v>
      </c>
      <c r="R69" s="59">
        <v>39.468334219418466</v>
      </c>
      <c r="S69" s="59">
        <v>51.916227070614696</v>
      </c>
      <c r="T69" s="59">
        <v>57.762143854051828</v>
      </c>
      <c r="U69" s="59">
        <v>56.598429149016738</v>
      </c>
      <c r="V69" s="59">
        <v>62.068234314210713</v>
      </c>
      <c r="W69" s="59">
        <v>74.795423285104334</v>
      </c>
      <c r="X69" s="59">
        <v>109.82180535793304</v>
      </c>
      <c r="Y69" s="59">
        <v>115.89025179855525</v>
      </c>
      <c r="Z69" s="59">
        <v>127.97353668138385</v>
      </c>
      <c r="AA69" s="59">
        <v>120.68156371824443</v>
      </c>
      <c r="AB69" s="60">
        <v>130.79601065255702</v>
      </c>
      <c r="AC69" s="21">
        <v>82312</v>
      </c>
      <c r="AD69" s="54">
        <v>86381</v>
      </c>
      <c r="AE69" s="21">
        <v>3822610</v>
      </c>
      <c r="AF69" s="54">
        <v>5870402</v>
      </c>
      <c r="AG69" s="23">
        <v>46440.494703080964</v>
      </c>
      <c r="AH69" s="23">
        <v>67959.412370775986</v>
      </c>
      <c r="AI69" s="24">
        <f t="shared" si="1"/>
        <v>0.46336538413892936</v>
      </c>
    </row>
    <row r="70" spans="1:35" x14ac:dyDescent="0.2">
      <c r="A70" s="19">
        <v>3</v>
      </c>
      <c r="B70" s="20" t="s">
        <v>75</v>
      </c>
      <c r="C70" s="21">
        <v>53.546999999999997</v>
      </c>
      <c r="D70" s="21">
        <v>62.423999999999999</v>
      </c>
      <c r="E70" s="43">
        <f t="shared" si="0"/>
        <v>0.16577959549554611</v>
      </c>
      <c r="F70" s="46"/>
      <c r="G70" s="22">
        <v>2.5779136922210455</v>
      </c>
      <c r="H70" s="22">
        <v>4.2371001560240984</v>
      </c>
      <c r="I70" s="22">
        <v>5.4049226455390453</v>
      </c>
      <c r="J70" s="22">
        <v>6.8073928356170654</v>
      </c>
      <c r="K70" s="22">
        <v>7.821674644947052</v>
      </c>
      <c r="L70" s="22">
        <v>8.0986459273844957</v>
      </c>
      <c r="M70" s="22">
        <v>9.1278120875358582</v>
      </c>
      <c r="N70" s="22">
        <v>9.5536275301128626</v>
      </c>
      <c r="O70" s="22">
        <v>10.561014851555228</v>
      </c>
      <c r="P70" s="22">
        <v>10.511567816138268</v>
      </c>
      <c r="Q70" s="50">
        <v>10.586005914956331</v>
      </c>
      <c r="R70" s="59">
        <v>41.311715118354186</v>
      </c>
      <c r="S70" s="59">
        <v>57.515251636505127</v>
      </c>
      <c r="T70" s="59">
        <v>70.291953906416893</v>
      </c>
      <c r="U70" s="59">
        <v>88.007046096026897</v>
      </c>
      <c r="V70" s="59">
        <v>101.75366178154945</v>
      </c>
      <c r="W70" s="59">
        <v>105.47685879282653</v>
      </c>
      <c r="X70" s="59">
        <v>125.66541815176606</v>
      </c>
      <c r="Y70" s="59">
        <v>134.16135851293802</v>
      </c>
      <c r="Z70" s="59">
        <v>153.11271427199244</v>
      </c>
      <c r="AA70" s="59">
        <v>159.38062039203942</v>
      </c>
      <c r="AB70" s="60">
        <v>166.37645190348849</v>
      </c>
      <c r="AC70" s="21">
        <v>121330</v>
      </c>
      <c r="AD70" s="54">
        <v>124057</v>
      </c>
      <c r="AE70" s="21">
        <v>5048883</v>
      </c>
      <c r="AF70" s="54">
        <v>7990303</v>
      </c>
      <c r="AG70" s="23">
        <v>41612.816286161709</v>
      </c>
      <c r="AH70" s="23">
        <v>64408.320368862704</v>
      </c>
      <c r="AI70" s="24">
        <f t="shared" si="1"/>
        <v>0.54780007981054646</v>
      </c>
    </row>
    <row r="71" spans="1:35" x14ac:dyDescent="0.2">
      <c r="A71" s="19">
        <v>3</v>
      </c>
      <c r="B71" s="20" t="s">
        <v>76</v>
      </c>
      <c r="C71" s="21">
        <v>25.913</v>
      </c>
      <c r="D71" s="21">
        <v>28.925000000000001</v>
      </c>
      <c r="E71" s="43">
        <f t="shared" si="0"/>
        <v>0.11623509435418522</v>
      </c>
      <c r="F71" s="46"/>
      <c r="G71" s="22">
        <v>2.1733795758336782</v>
      </c>
      <c r="H71" s="22">
        <v>4.9348584841936827</v>
      </c>
      <c r="I71" s="22">
        <v>5.6046926882117987</v>
      </c>
      <c r="J71" s="22">
        <v>7.2909695096313953</v>
      </c>
      <c r="K71" s="22">
        <v>7.4249659199267626</v>
      </c>
      <c r="L71" s="22">
        <v>6.9810800720006227</v>
      </c>
      <c r="M71" s="22">
        <v>7.5414392165839672</v>
      </c>
      <c r="N71" s="22">
        <v>7.6510300394147635</v>
      </c>
      <c r="O71" s="22">
        <v>7.3024743236601353</v>
      </c>
      <c r="P71" s="22">
        <v>7.7135980594903231</v>
      </c>
      <c r="Q71" s="50">
        <v>8.8140754029154778</v>
      </c>
      <c r="R71" s="59">
        <v>41.935599455609918</v>
      </c>
      <c r="S71" s="59">
        <v>99.483946245163679</v>
      </c>
      <c r="T71" s="59">
        <v>125.06251989398152</v>
      </c>
      <c r="U71" s="59">
        <v>128.56112755835056</v>
      </c>
      <c r="V71" s="59">
        <v>135.36289678886533</v>
      </c>
      <c r="W71" s="59">
        <v>140.50286317215068</v>
      </c>
      <c r="X71" s="59">
        <v>146.18865672382526</v>
      </c>
      <c r="Y71" s="59">
        <v>162.45467966655269</v>
      </c>
      <c r="Z71" s="59">
        <v>159.70635958947241</v>
      </c>
      <c r="AA71" s="59">
        <v>176.63578914944082</v>
      </c>
      <c r="AB71" s="60">
        <v>190.25860326364636</v>
      </c>
      <c r="AC71" s="21">
        <v>55387</v>
      </c>
      <c r="AD71" s="54">
        <v>53320</v>
      </c>
      <c r="AE71" s="21">
        <v>2172583</v>
      </c>
      <c r="AF71" s="54">
        <v>3171381</v>
      </c>
      <c r="AG71" s="23">
        <v>39225.504179681149</v>
      </c>
      <c r="AH71" s="23">
        <v>59478.263315828954</v>
      </c>
      <c r="AI71" s="24">
        <f t="shared" si="1"/>
        <v>0.51631609483910101</v>
      </c>
    </row>
    <row r="72" spans="1:35" x14ac:dyDescent="0.2">
      <c r="A72" s="19">
        <v>3</v>
      </c>
      <c r="B72" s="20" t="s">
        <v>77</v>
      </c>
      <c r="C72" s="21">
        <v>40.308999999999997</v>
      </c>
      <c r="D72" s="21">
        <v>51.462000000000003</v>
      </c>
      <c r="E72" s="43">
        <f t="shared" ref="E72:E135" si="2">D72/C72-1</f>
        <v>0.27668758837976637</v>
      </c>
      <c r="F72" s="46"/>
      <c r="G72" s="22">
        <v>2.6065314188599586</v>
      </c>
      <c r="H72" s="22">
        <v>3.4759117290377617</v>
      </c>
      <c r="I72" s="22">
        <v>5.0122265703976154</v>
      </c>
      <c r="J72" s="22">
        <v>6.0507223941385746</v>
      </c>
      <c r="K72" s="22">
        <v>6.7786154802888632</v>
      </c>
      <c r="L72" s="22">
        <v>7.6904555317014456</v>
      </c>
      <c r="M72" s="22">
        <v>8.9382070582360029</v>
      </c>
      <c r="N72" s="22">
        <v>12.528338422998786</v>
      </c>
      <c r="O72" s="22">
        <v>14.964196598157287</v>
      </c>
      <c r="P72" s="22">
        <v>15.581373125314713</v>
      </c>
      <c r="Q72" s="50">
        <v>15.349090006202459</v>
      </c>
      <c r="R72" s="59">
        <v>52.388415718451142</v>
      </c>
      <c r="S72" s="59">
        <v>69.39532901160419</v>
      </c>
      <c r="T72" s="59">
        <v>114.77757804095745</v>
      </c>
      <c r="U72" s="59">
        <v>126.26413377001882</v>
      </c>
      <c r="V72" s="59">
        <v>135.06154511123896</v>
      </c>
      <c r="W72" s="59">
        <v>131.4432367682457</v>
      </c>
      <c r="X72" s="59">
        <v>143.26826641336083</v>
      </c>
      <c r="Y72" s="59">
        <v>182.35638756304979</v>
      </c>
      <c r="Z72" s="59">
        <v>196.09551010653377</v>
      </c>
      <c r="AA72" s="59">
        <v>233.31278836121783</v>
      </c>
      <c r="AB72" s="60">
        <v>224.33793134987354</v>
      </c>
      <c r="AC72" s="21">
        <v>81258</v>
      </c>
      <c r="AD72" s="54">
        <v>81349</v>
      </c>
      <c r="AE72" s="21">
        <v>3611881</v>
      </c>
      <c r="AF72" s="54">
        <v>4968573</v>
      </c>
      <c r="AG72" s="23">
        <v>44449.543429570011</v>
      </c>
      <c r="AH72" s="23">
        <v>61077.247415456855</v>
      </c>
      <c r="AI72" s="24">
        <f t="shared" ref="AI72:AI135" si="3">AH72/AG72-1</f>
        <v>0.37408042249597728</v>
      </c>
    </row>
    <row r="73" spans="1:35" x14ac:dyDescent="0.2">
      <c r="A73" s="19">
        <v>3</v>
      </c>
      <c r="B73" s="20" t="s">
        <v>79</v>
      </c>
      <c r="C73" s="21">
        <v>18.145</v>
      </c>
      <c r="D73" s="21">
        <v>20.713999999999999</v>
      </c>
      <c r="E73" s="43">
        <f t="shared" si="2"/>
        <v>0.1415817029484705</v>
      </c>
      <c r="F73" s="46"/>
      <c r="G73" s="22">
        <v>1.9092964939773083</v>
      </c>
      <c r="H73" s="22">
        <v>5.842468049377203</v>
      </c>
      <c r="I73" s="22">
        <v>7.1416524238884449</v>
      </c>
      <c r="J73" s="22">
        <v>8.9415720663964748</v>
      </c>
      <c r="K73" s="22">
        <v>11.430273717269301</v>
      </c>
      <c r="L73" s="22">
        <v>13.980815187096596</v>
      </c>
      <c r="M73" s="22">
        <v>15.396289806813002</v>
      </c>
      <c r="N73" s="22">
        <v>18.629672052338719</v>
      </c>
      <c r="O73" s="22">
        <v>20.486473198980093</v>
      </c>
      <c r="P73" s="22">
        <v>22.29781886562705</v>
      </c>
      <c r="Q73" s="50">
        <v>23.330617602914572</v>
      </c>
      <c r="R73" s="59">
        <v>33.501866669394076</v>
      </c>
      <c r="S73" s="59">
        <v>94.679347332566977</v>
      </c>
      <c r="T73" s="59">
        <v>106.96223839186132</v>
      </c>
      <c r="U73" s="59">
        <v>130.71843760553747</v>
      </c>
      <c r="V73" s="59">
        <v>159.87506564706564</v>
      </c>
      <c r="W73" s="59">
        <v>201.02841826155782</v>
      </c>
      <c r="X73" s="59">
        <v>208.41975104995072</v>
      </c>
      <c r="Y73" s="59">
        <v>253.1247915700078</v>
      </c>
      <c r="Z73" s="59">
        <v>303.96203957498074</v>
      </c>
      <c r="AA73" s="59">
        <v>323.92401471734047</v>
      </c>
      <c r="AB73" s="60">
        <v>335.08059084415436</v>
      </c>
      <c r="AC73" s="21">
        <v>45290</v>
      </c>
      <c r="AD73" s="54">
        <v>48705</v>
      </c>
      <c r="AE73" s="21">
        <v>1492293</v>
      </c>
      <c r="AF73" s="54">
        <v>2106903</v>
      </c>
      <c r="AG73" s="23">
        <v>32949.724000883194</v>
      </c>
      <c r="AH73" s="23">
        <v>43258.45395749923</v>
      </c>
      <c r="AI73" s="24">
        <f t="shared" si="3"/>
        <v>0.31286240686992461</v>
      </c>
    </row>
    <row r="74" spans="1:35" x14ac:dyDescent="0.2">
      <c r="A74" s="19">
        <v>3</v>
      </c>
      <c r="B74" s="20" t="s">
        <v>80</v>
      </c>
      <c r="C74" s="21">
        <v>30.302</v>
      </c>
      <c r="D74" s="21">
        <v>30.981000000000002</v>
      </c>
      <c r="E74" s="43">
        <f t="shared" si="2"/>
        <v>2.2407761863903364E-2</v>
      </c>
      <c r="F74" s="46"/>
      <c r="G74" s="22">
        <v>4.1139523033052683</v>
      </c>
      <c r="H74" s="22">
        <v>10.196722205728292</v>
      </c>
      <c r="I74" s="22">
        <v>9.2354587744921446</v>
      </c>
      <c r="J74" s="22">
        <v>8.0427756998687983</v>
      </c>
      <c r="K74" s="22">
        <v>9.4504904001951218</v>
      </c>
      <c r="L74" s="22">
        <v>10.615101456642151</v>
      </c>
      <c r="M74" s="22">
        <v>8.8222983758896589</v>
      </c>
      <c r="N74" s="22">
        <v>9.1538408305495977</v>
      </c>
      <c r="O74" s="22">
        <v>6.9358895998448133</v>
      </c>
      <c r="P74" s="22">
        <v>8.601537998765707</v>
      </c>
      <c r="Q74" s="50">
        <v>12.130941590294242</v>
      </c>
      <c r="R74" s="59">
        <v>57.451609638519585</v>
      </c>
      <c r="S74" s="59">
        <v>141.34672852233052</v>
      </c>
      <c r="T74" s="59">
        <v>123.77358851954341</v>
      </c>
      <c r="U74" s="59">
        <v>136.53089539147913</v>
      </c>
      <c r="V74" s="59">
        <v>153.20633770897985</v>
      </c>
      <c r="W74" s="59">
        <v>180.72130265645683</v>
      </c>
      <c r="X74" s="59">
        <v>170.44456861913204</v>
      </c>
      <c r="Y74" s="59">
        <v>178.83357307873666</v>
      </c>
      <c r="Z74" s="59">
        <v>166.15349758649245</v>
      </c>
      <c r="AA74" s="59">
        <v>168.2067952118814</v>
      </c>
      <c r="AB74" s="60">
        <v>260.30609998852015</v>
      </c>
      <c r="AC74" s="21">
        <v>31127</v>
      </c>
      <c r="AD74" s="54">
        <v>30318</v>
      </c>
      <c r="AE74" s="21">
        <v>2700178</v>
      </c>
      <c r="AF74" s="54">
        <v>3583020</v>
      </c>
      <c r="AG74" s="23">
        <v>86747.132714363732</v>
      </c>
      <c r="AH74" s="23">
        <v>118181.27844844646</v>
      </c>
      <c r="AI74" s="24">
        <f t="shared" si="3"/>
        <v>0.36236524194508402</v>
      </c>
    </row>
    <row r="75" spans="1:35" x14ac:dyDescent="0.2">
      <c r="A75" s="19">
        <v>3</v>
      </c>
      <c r="B75" s="20" t="s">
        <v>81</v>
      </c>
      <c r="C75" s="21">
        <v>71.581999999999994</v>
      </c>
      <c r="D75" s="21">
        <v>87.816999999999993</v>
      </c>
      <c r="E75" s="43">
        <f t="shared" si="2"/>
        <v>0.22680282752647307</v>
      </c>
      <c r="F75" s="46"/>
      <c r="G75" s="22">
        <v>2.3335583508014679</v>
      </c>
      <c r="H75" s="22">
        <v>4.0682981256395578</v>
      </c>
      <c r="I75" s="22">
        <v>4.3497208505868912</v>
      </c>
      <c r="J75" s="22">
        <v>6.0085282661020756</v>
      </c>
      <c r="K75" s="22">
        <v>7.0426809601485729</v>
      </c>
      <c r="L75" s="22">
        <v>8.2928986288607121</v>
      </c>
      <c r="M75" s="22">
        <v>9.1905149631202221</v>
      </c>
      <c r="N75" s="22">
        <v>9.9304215516895056</v>
      </c>
      <c r="O75" s="22">
        <v>9.1795756947249174</v>
      </c>
      <c r="P75" s="22">
        <v>11.587535683065653</v>
      </c>
      <c r="Q75" s="50">
        <v>12.124747782945633</v>
      </c>
      <c r="R75" s="59">
        <v>28.186931647360325</v>
      </c>
      <c r="S75" s="59">
        <v>56.49844363797456</v>
      </c>
      <c r="T75" s="59">
        <v>55.354885198175907</v>
      </c>
      <c r="U75" s="59">
        <v>91.793904593214393</v>
      </c>
      <c r="V75" s="59">
        <v>112.74678185582161</v>
      </c>
      <c r="W75" s="59">
        <v>137.51669526100159</v>
      </c>
      <c r="X75" s="59">
        <v>155.22908938582987</v>
      </c>
      <c r="Y75" s="59">
        <v>163.75455211382359</v>
      </c>
      <c r="Z75" s="59">
        <v>156.10302244313061</v>
      </c>
      <c r="AA75" s="59">
        <v>190.05929157137871</v>
      </c>
      <c r="AB75" s="60">
        <v>216.71140920370817</v>
      </c>
      <c r="AC75" s="21">
        <v>104266</v>
      </c>
      <c r="AD75" s="54">
        <v>112914</v>
      </c>
      <c r="AE75" s="21">
        <v>6516306</v>
      </c>
      <c r="AF75" s="54">
        <v>9134021</v>
      </c>
      <c r="AG75" s="23">
        <v>62496.940517522489</v>
      </c>
      <c r="AH75" s="23">
        <v>80893.609295570073</v>
      </c>
      <c r="AI75" s="24">
        <f t="shared" si="3"/>
        <v>0.29436110993128772</v>
      </c>
    </row>
    <row r="76" spans="1:35" x14ac:dyDescent="0.2">
      <c r="A76" s="19">
        <v>3</v>
      </c>
      <c r="B76" s="20" t="s">
        <v>82</v>
      </c>
      <c r="C76" s="21">
        <v>83.146000000000001</v>
      </c>
      <c r="D76" s="21">
        <v>97.594999999999999</v>
      </c>
      <c r="E76" s="43">
        <f t="shared" si="2"/>
        <v>0.17377865441512519</v>
      </c>
      <c r="F76" s="46"/>
      <c r="G76" s="22">
        <v>2.0807043649256229</v>
      </c>
      <c r="H76" s="22">
        <v>3.3881525509059429</v>
      </c>
      <c r="I76" s="22">
        <v>4.7691024839878082</v>
      </c>
      <c r="J76" s="22">
        <v>5.5989937856793404</v>
      </c>
      <c r="K76" s="22">
        <v>7.2105382569134235</v>
      </c>
      <c r="L76" s="22">
        <v>8.2348845899105072</v>
      </c>
      <c r="M76" s="22">
        <v>8.8352479040622711</v>
      </c>
      <c r="N76" s="22">
        <v>9.8012220114469528</v>
      </c>
      <c r="O76" s="22">
        <v>10.942841973155737</v>
      </c>
      <c r="P76" s="22">
        <v>12.180377170443535</v>
      </c>
      <c r="Q76" s="50">
        <v>12.760520912706852</v>
      </c>
      <c r="R76" s="59">
        <v>31.794307148084044</v>
      </c>
      <c r="S76" s="59">
        <v>52.515403530560434</v>
      </c>
      <c r="T76" s="59">
        <v>75.381169002503157</v>
      </c>
      <c r="U76" s="59">
        <v>85.469889768864959</v>
      </c>
      <c r="V76" s="59">
        <v>105.75139001011848</v>
      </c>
      <c r="W76" s="59">
        <v>126.75610829610378</v>
      </c>
      <c r="X76" s="59">
        <v>141.71637017279863</v>
      </c>
      <c r="Y76" s="59">
        <v>154.63501363992691</v>
      </c>
      <c r="Z76" s="59">
        <v>169.36404118314385</v>
      </c>
      <c r="AA76" s="59">
        <v>176.2109998613596</v>
      </c>
      <c r="AB76" s="60">
        <v>187.70126113668084</v>
      </c>
      <c r="AC76" s="21">
        <v>101535</v>
      </c>
      <c r="AD76" s="54">
        <v>108963</v>
      </c>
      <c r="AE76" s="21">
        <v>6853010</v>
      </c>
      <c r="AF76" s="54">
        <v>9645581</v>
      </c>
      <c r="AG76" s="23">
        <v>67494.066085586252</v>
      </c>
      <c r="AH76" s="23">
        <v>88521.617429769743</v>
      </c>
      <c r="AI76" s="24">
        <f t="shared" si="3"/>
        <v>0.31154666719174062</v>
      </c>
    </row>
    <row r="77" spans="1:35" x14ac:dyDescent="0.2">
      <c r="A77" s="19">
        <v>3</v>
      </c>
      <c r="B77" s="20" t="s">
        <v>84</v>
      </c>
      <c r="C77" s="21">
        <v>27.291</v>
      </c>
      <c r="D77" s="21">
        <v>29.41</v>
      </c>
      <c r="E77" s="43">
        <f t="shared" si="2"/>
        <v>7.7644644754681025E-2</v>
      </c>
      <c r="F77" s="46"/>
      <c r="G77" s="22">
        <v>2.4993937462568283</v>
      </c>
      <c r="H77" s="22">
        <v>3.4883004613220692</v>
      </c>
      <c r="I77" s="22">
        <v>4.3469836004078388</v>
      </c>
      <c r="J77" s="22">
        <v>6.4655305817723274</v>
      </c>
      <c r="K77" s="22">
        <v>7.6781428419053555</v>
      </c>
      <c r="L77" s="22">
        <v>8.7299617007374763</v>
      </c>
      <c r="M77" s="22">
        <v>9.9653754383325577</v>
      </c>
      <c r="N77" s="22">
        <v>11.707151867449284</v>
      </c>
      <c r="O77" s="22">
        <v>13.45234103500843</v>
      </c>
      <c r="P77" s="22">
        <v>15.102169290184975</v>
      </c>
      <c r="Q77" s="50">
        <v>14.911635871976614</v>
      </c>
      <c r="R77" s="59">
        <v>46.452126652002335</v>
      </c>
      <c r="S77" s="59">
        <v>66.618553223088384</v>
      </c>
      <c r="T77" s="59">
        <v>89.756716450210661</v>
      </c>
      <c r="U77" s="59">
        <v>109.62898052530363</v>
      </c>
      <c r="V77" s="59">
        <v>139.53017070889473</v>
      </c>
      <c r="W77" s="59">
        <v>148.57634005020373</v>
      </c>
      <c r="X77" s="59">
        <v>166.12038252642378</v>
      </c>
      <c r="Y77" s="59">
        <v>195.37888970226049</v>
      </c>
      <c r="Z77" s="59">
        <v>219.40629715099931</v>
      </c>
      <c r="AA77" s="59">
        <v>233.71744146570563</v>
      </c>
      <c r="AB77" s="60">
        <v>234.84696228988469</v>
      </c>
      <c r="AC77" s="21">
        <v>46462</v>
      </c>
      <c r="AD77" s="54">
        <v>44879</v>
      </c>
      <c r="AE77" s="21">
        <v>2727194</v>
      </c>
      <c r="AF77" s="54">
        <v>3592125</v>
      </c>
      <c r="AG77" s="23">
        <v>58697.301020188541</v>
      </c>
      <c r="AH77" s="23">
        <v>80040.219256222292</v>
      </c>
      <c r="AI77" s="24">
        <f t="shared" si="3"/>
        <v>0.3636098741353202</v>
      </c>
    </row>
    <row r="78" spans="1:35" x14ac:dyDescent="0.2">
      <c r="A78" s="19">
        <v>3</v>
      </c>
      <c r="B78" s="20" t="s">
        <v>86</v>
      </c>
      <c r="C78" s="21">
        <v>34.954000000000001</v>
      </c>
      <c r="D78" s="21">
        <v>45.872999999999998</v>
      </c>
      <c r="E78" s="43">
        <f t="shared" si="2"/>
        <v>0.31238198775533554</v>
      </c>
      <c r="F78" s="46"/>
      <c r="G78" s="22">
        <v>1.6649659723043442</v>
      </c>
      <c r="H78" s="22">
        <v>2.6485906448215246</v>
      </c>
      <c r="I78" s="22">
        <v>4.249463090673089</v>
      </c>
      <c r="J78" s="22">
        <v>5.2677958738058805</v>
      </c>
      <c r="K78" s="22">
        <v>5.6865651626139879</v>
      </c>
      <c r="L78" s="22">
        <v>5.8434955775737762</v>
      </c>
      <c r="M78" s="22">
        <v>6.9977662991732359</v>
      </c>
      <c r="N78" s="22">
        <v>7.2142084594815969</v>
      </c>
      <c r="O78" s="22">
        <v>7.8034975798800588</v>
      </c>
      <c r="P78" s="22">
        <v>7.566571980714798</v>
      </c>
      <c r="Q78" s="50">
        <v>9.0478948317468166</v>
      </c>
      <c r="R78" s="59">
        <v>27.665703347884119</v>
      </c>
      <c r="S78" s="59">
        <v>79.738187603652477</v>
      </c>
      <c r="T78" s="59">
        <v>68.175613303901628</v>
      </c>
      <c r="U78" s="59">
        <v>78.146826149895787</v>
      </c>
      <c r="V78" s="59">
        <v>86.301654484122992</v>
      </c>
      <c r="W78" s="59">
        <v>84.516406990587711</v>
      </c>
      <c r="X78" s="59">
        <v>97.799857426434755</v>
      </c>
      <c r="Y78" s="59">
        <v>105.05829588510096</v>
      </c>
      <c r="Z78" s="59">
        <v>151.63296032696962</v>
      </c>
      <c r="AA78" s="59">
        <v>132.84053974784911</v>
      </c>
      <c r="AB78" s="60">
        <v>170.30999353155494</v>
      </c>
      <c r="AC78" s="21">
        <v>72044</v>
      </c>
      <c r="AD78" s="54">
        <v>74110</v>
      </c>
      <c r="AE78" s="21">
        <v>2962501</v>
      </c>
      <c r="AF78" s="54">
        <v>4809111</v>
      </c>
      <c r="AG78" s="23">
        <v>41120.717894619956</v>
      </c>
      <c r="AH78" s="23">
        <v>64891.526109836726</v>
      </c>
      <c r="AI78" s="24">
        <f t="shared" si="3"/>
        <v>0.57807376505765795</v>
      </c>
    </row>
    <row r="79" spans="1:35" x14ac:dyDescent="0.2">
      <c r="A79" s="19">
        <v>3</v>
      </c>
      <c r="B79" s="20" t="s">
        <v>87</v>
      </c>
      <c r="C79" s="21">
        <v>49.982999999999997</v>
      </c>
      <c r="D79" s="21">
        <v>60.917999999999999</v>
      </c>
      <c r="E79" s="43">
        <f t="shared" si="2"/>
        <v>0.21877438329031884</v>
      </c>
      <c r="F79" s="46"/>
      <c r="G79" s="22">
        <v>2.0538701210170984</v>
      </c>
      <c r="H79" s="22">
        <v>3.6031818948686123</v>
      </c>
      <c r="I79" s="22">
        <v>4.1692956816405058</v>
      </c>
      <c r="J79" s="22">
        <v>4.9845374189317226</v>
      </c>
      <c r="K79" s="22">
        <v>5.2817694842815399</v>
      </c>
      <c r="L79" s="22">
        <v>7.1146609727293253</v>
      </c>
      <c r="M79" s="22">
        <v>8.486151834949851</v>
      </c>
      <c r="N79" s="22">
        <v>9.157705120742321</v>
      </c>
      <c r="O79" s="22">
        <v>10.724828438833356</v>
      </c>
      <c r="P79" s="22">
        <v>10.975282685831189</v>
      </c>
      <c r="Q79" s="50">
        <v>10.878870962187648</v>
      </c>
      <c r="R79" s="59">
        <v>27.97344230057206</v>
      </c>
      <c r="S79" s="59">
        <v>47.467523254454136</v>
      </c>
      <c r="T79" s="59">
        <v>60.843738366384059</v>
      </c>
      <c r="U79" s="59">
        <v>82.345255045220256</v>
      </c>
      <c r="V79" s="59">
        <v>90.757032460533082</v>
      </c>
      <c r="W79" s="59">
        <v>125.56114224717021</v>
      </c>
      <c r="X79" s="59">
        <v>146.12557380460203</v>
      </c>
      <c r="Y79" s="59">
        <v>163.80589324980974</v>
      </c>
      <c r="Z79" s="59">
        <v>188.54539785534143</v>
      </c>
      <c r="AA79" s="59">
        <v>205.91237507178448</v>
      </c>
      <c r="AB79" s="60">
        <v>221.95679908618331</v>
      </c>
      <c r="AC79" s="21">
        <v>113985</v>
      </c>
      <c r="AD79" s="54">
        <v>112183</v>
      </c>
      <c r="AE79" s="21">
        <v>3998825</v>
      </c>
      <c r="AF79" s="54">
        <v>5934713</v>
      </c>
      <c r="AG79" s="23">
        <v>35082.028337061893</v>
      </c>
      <c r="AH79" s="23">
        <v>52902.070723728197</v>
      </c>
      <c r="AI79" s="24">
        <f t="shared" si="3"/>
        <v>0.5079535942293445</v>
      </c>
    </row>
    <row r="80" spans="1:35" x14ac:dyDescent="0.2">
      <c r="A80" s="19">
        <v>3</v>
      </c>
      <c r="B80" s="20" t="s">
        <v>88</v>
      </c>
      <c r="C80" s="21">
        <v>50.997999999999998</v>
      </c>
      <c r="D80" s="21">
        <v>70.397000000000006</v>
      </c>
      <c r="E80" s="43">
        <f t="shared" si="2"/>
        <v>0.3803874661751443</v>
      </c>
      <c r="F80" s="46"/>
      <c r="G80" s="22">
        <v>1.2227783910930157</v>
      </c>
      <c r="H80" s="22">
        <v>2.2646154277026653</v>
      </c>
      <c r="I80" s="22">
        <v>3.3521005883812904</v>
      </c>
      <c r="J80" s="22">
        <v>5.1230868324637413</v>
      </c>
      <c r="K80" s="22">
        <v>6.5379799343645573</v>
      </c>
      <c r="L80" s="22">
        <v>6.8448045291006565</v>
      </c>
      <c r="M80" s="22">
        <v>8.1791149452328682</v>
      </c>
      <c r="N80" s="22">
        <v>9.5292172394692898</v>
      </c>
      <c r="O80" s="22">
        <v>9.5364805310964584</v>
      </c>
      <c r="P80" s="22">
        <v>9.7795878536999226</v>
      </c>
      <c r="Q80" s="50">
        <v>10.009860340505838</v>
      </c>
      <c r="R80" s="59">
        <v>22.287486877758056</v>
      </c>
      <c r="S80" s="59">
        <v>35.150814370717853</v>
      </c>
      <c r="T80" s="59">
        <v>55.948878452181816</v>
      </c>
      <c r="U80" s="59">
        <v>78.936121007427573</v>
      </c>
      <c r="V80" s="59">
        <v>103.63671621307731</v>
      </c>
      <c r="W80" s="59">
        <v>110.52404157817364</v>
      </c>
      <c r="X80" s="59">
        <v>132.37766223028302</v>
      </c>
      <c r="Y80" s="59">
        <v>156.97387768886983</v>
      </c>
      <c r="Z80" s="59">
        <v>166.28453284502029</v>
      </c>
      <c r="AA80" s="59">
        <v>173.80281798541546</v>
      </c>
      <c r="AB80" s="60">
        <v>193.86167787015438</v>
      </c>
      <c r="AC80" s="21">
        <v>100446</v>
      </c>
      <c r="AD80" s="54">
        <v>109961</v>
      </c>
      <c r="AE80" s="21">
        <v>4772055</v>
      </c>
      <c r="AF80" s="54">
        <v>7135658</v>
      </c>
      <c r="AG80" s="23">
        <v>47508.661370288515</v>
      </c>
      <c r="AH80" s="23">
        <v>64892.62556724657</v>
      </c>
      <c r="AI80" s="24">
        <f t="shared" si="3"/>
        <v>0.365911471625463</v>
      </c>
    </row>
    <row r="81" spans="1:35" x14ac:dyDescent="0.2">
      <c r="A81" s="19">
        <v>3</v>
      </c>
      <c r="B81" s="20" t="s">
        <v>89</v>
      </c>
      <c r="C81" s="21">
        <v>110.82</v>
      </c>
      <c r="D81" s="21">
        <v>146.79400000000001</v>
      </c>
      <c r="E81" s="43">
        <f t="shared" si="2"/>
        <v>0.32461649521746994</v>
      </c>
      <c r="F81" s="46"/>
      <c r="G81" s="22">
        <v>1.7538230866193771</v>
      </c>
      <c r="H81" s="22">
        <v>4.3821534141898155</v>
      </c>
      <c r="I81" s="22">
        <v>5.017000250518322</v>
      </c>
      <c r="J81" s="22">
        <v>5.7660963386297226</v>
      </c>
      <c r="K81" s="22">
        <v>5.8798224665224552</v>
      </c>
      <c r="L81" s="22">
        <v>6.4769799821078777</v>
      </c>
      <c r="M81" s="22">
        <v>7.1137847378849983</v>
      </c>
      <c r="N81" s="22">
        <v>7.3591853491961956</v>
      </c>
      <c r="O81" s="22">
        <v>7.3843853548169136</v>
      </c>
      <c r="P81" s="22">
        <v>7.2315558791160583</v>
      </c>
      <c r="Q81" s="50">
        <v>7.9164456576108932</v>
      </c>
      <c r="R81" s="59">
        <v>32.735345582477748</v>
      </c>
      <c r="S81" s="59">
        <v>77.914489712566137</v>
      </c>
      <c r="T81" s="59">
        <v>86.618254519999027</v>
      </c>
      <c r="U81" s="59">
        <v>101.15958051756024</v>
      </c>
      <c r="V81" s="59">
        <v>108.71738074347377</v>
      </c>
      <c r="W81" s="59">
        <v>121.24622128903866</v>
      </c>
      <c r="X81" s="59">
        <v>127.19331309199333</v>
      </c>
      <c r="Y81" s="59">
        <v>128.74567948747426</v>
      </c>
      <c r="Z81" s="59">
        <v>138.75004332512617</v>
      </c>
      <c r="AA81" s="59">
        <v>134.76891098544002</v>
      </c>
      <c r="AB81" s="60">
        <v>147.64955062419176</v>
      </c>
      <c r="AC81" s="21">
        <v>197502</v>
      </c>
      <c r="AD81" s="54">
        <v>204601</v>
      </c>
      <c r="AE81" s="21">
        <v>11213491</v>
      </c>
      <c r="AF81" s="54">
        <v>18855914</v>
      </c>
      <c r="AG81" s="23">
        <v>56776.594667395773</v>
      </c>
      <c r="AH81" s="23">
        <v>92159.442035962682</v>
      </c>
      <c r="AI81" s="24">
        <f t="shared" si="3"/>
        <v>0.62319425065634793</v>
      </c>
    </row>
    <row r="82" spans="1:35" x14ac:dyDescent="0.2">
      <c r="A82" s="19">
        <v>3</v>
      </c>
      <c r="B82" s="20" t="s">
        <v>90</v>
      </c>
      <c r="C82" s="21">
        <v>25.120999999999999</v>
      </c>
      <c r="D82" s="21">
        <v>29.585999999999999</v>
      </c>
      <c r="E82" s="43">
        <f t="shared" si="2"/>
        <v>0.1777397396600453</v>
      </c>
      <c r="F82" s="46"/>
      <c r="G82" s="22">
        <v>1.733147818595171</v>
      </c>
      <c r="H82" s="22">
        <v>3.4995664842426777</v>
      </c>
      <c r="I82" s="22">
        <v>4.7118988819420338</v>
      </c>
      <c r="J82" s="22">
        <v>5.8705706149339676</v>
      </c>
      <c r="K82" s="22">
        <v>6.1806332785636187</v>
      </c>
      <c r="L82" s="22">
        <v>8.2199907395988703</v>
      </c>
      <c r="M82" s="22">
        <v>9.7770895808935165</v>
      </c>
      <c r="N82" s="22">
        <v>12.981003010645509</v>
      </c>
      <c r="O82" s="22">
        <v>13.175188889726996</v>
      </c>
      <c r="P82" s="22">
        <v>14.278168650344014</v>
      </c>
      <c r="Q82" s="50">
        <v>13.605367252603173</v>
      </c>
      <c r="R82" s="59">
        <v>32.181888190098107</v>
      </c>
      <c r="S82" s="59">
        <v>65.538988844491541</v>
      </c>
      <c r="T82" s="59">
        <v>94.120728224515915</v>
      </c>
      <c r="U82" s="59">
        <v>102.80955452471972</v>
      </c>
      <c r="V82" s="59">
        <v>116.11384847201407</v>
      </c>
      <c r="W82" s="59">
        <v>145.1390890404582</v>
      </c>
      <c r="X82" s="59">
        <v>162.69823741167784</v>
      </c>
      <c r="Y82" s="59">
        <v>199.07732903957367</v>
      </c>
      <c r="Z82" s="59">
        <v>208.94842427223921</v>
      </c>
      <c r="AA82" s="59">
        <v>252.41228717350168</v>
      </c>
      <c r="AB82" s="60">
        <v>254.59820218384266</v>
      </c>
      <c r="AC82" s="21">
        <v>57443</v>
      </c>
      <c r="AD82" s="54">
        <v>57656</v>
      </c>
      <c r="AE82" s="21">
        <v>2144812</v>
      </c>
      <c r="AF82" s="54">
        <v>3186024</v>
      </c>
      <c r="AG82" s="23">
        <v>37338.091673485018</v>
      </c>
      <c r="AH82" s="23">
        <v>55259.19245178299</v>
      </c>
      <c r="AI82" s="24">
        <f t="shared" si="3"/>
        <v>0.47996831051288891</v>
      </c>
    </row>
    <row r="83" spans="1:35" x14ac:dyDescent="0.2">
      <c r="A83" s="19">
        <v>3</v>
      </c>
      <c r="B83" s="20" t="s">
        <v>91</v>
      </c>
      <c r="C83" s="21">
        <v>40.780999999999999</v>
      </c>
      <c r="D83" s="21">
        <v>52.164000000000001</v>
      </c>
      <c r="E83" s="43">
        <f t="shared" si="2"/>
        <v>0.27912508275912806</v>
      </c>
      <c r="F83" s="46"/>
      <c r="G83" s="22">
        <v>1.7192923929542303</v>
      </c>
      <c r="H83" s="22">
        <v>4.2291578371077776</v>
      </c>
      <c r="I83" s="22">
        <v>5.1660927012562752</v>
      </c>
      <c r="J83" s="22">
        <v>5.7773507200181484</v>
      </c>
      <c r="K83" s="22">
        <v>6.0056783258914948</v>
      </c>
      <c r="L83" s="22">
        <v>7.0903456769883633</v>
      </c>
      <c r="M83" s="22">
        <v>8.5078075062483549</v>
      </c>
      <c r="N83" s="22">
        <v>9.5075573306530714</v>
      </c>
      <c r="O83" s="22">
        <v>9.4037991017103195</v>
      </c>
      <c r="P83" s="22">
        <v>10.50805221311748</v>
      </c>
      <c r="Q83" s="50">
        <v>12.434445228427649</v>
      </c>
      <c r="R83" s="59">
        <v>25.089612900046632</v>
      </c>
      <c r="S83" s="59">
        <v>66.625955328345299</v>
      </c>
      <c r="T83" s="59">
        <v>86.725349351763725</v>
      </c>
      <c r="U83" s="59">
        <v>91.516155749559402</v>
      </c>
      <c r="V83" s="59">
        <v>106.65563428774476</v>
      </c>
      <c r="W83" s="59">
        <v>130.53921982645988</v>
      </c>
      <c r="X83" s="59">
        <v>146.07796794734895</v>
      </c>
      <c r="Y83" s="59">
        <v>164.04845602810383</v>
      </c>
      <c r="Z83" s="59">
        <v>170.65984521759674</v>
      </c>
      <c r="AA83" s="59">
        <v>190.62964357435703</v>
      </c>
      <c r="AB83" s="60">
        <v>221.19214981794357</v>
      </c>
      <c r="AC83" s="21">
        <v>82393</v>
      </c>
      <c r="AD83" s="54">
        <v>86907</v>
      </c>
      <c r="AE83" s="21">
        <v>3725764</v>
      </c>
      <c r="AF83" s="54">
        <v>5504191</v>
      </c>
      <c r="AG83" s="23">
        <v>45219.423980192492</v>
      </c>
      <c r="AH83" s="23">
        <v>63334.265364124869</v>
      </c>
      <c r="AI83" s="24">
        <f t="shared" si="3"/>
        <v>0.40059867617657496</v>
      </c>
    </row>
    <row r="84" spans="1:35" x14ac:dyDescent="0.2">
      <c r="A84" s="19">
        <v>3</v>
      </c>
      <c r="B84" s="20" t="s">
        <v>92</v>
      </c>
      <c r="C84" s="21">
        <v>39.253999999999998</v>
      </c>
      <c r="D84" s="21">
        <v>48.174999999999997</v>
      </c>
      <c r="E84" s="43">
        <f t="shared" si="2"/>
        <v>0.22726346359606664</v>
      </c>
      <c r="F84" s="46"/>
      <c r="G84" s="22">
        <v>1.8632372841238976</v>
      </c>
      <c r="H84" s="22">
        <v>3.6216719541698694</v>
      </c>
      <c r="I84" s="22">
        <v>4.1646844241768122</v>
      </c>
      <c r="J84" s="22">
        <v>5.7723639998584986</v>
      </c>
      <c r="K84" s="22">
        <v>7.0129516534507275</v>
      </c>
      <c r="L84" s="22">
        <v>7.2607139125466347</v>
      </c>
      <c r="M84" s="22">
        <v>8.173669409006834</v>
      </c>
      <c r="N84" s="22">
        <v>9.7086952067911625</v>
      </c>
      <c r="O84" s="22">
        <v>9.3821209855377674</v>
      </c>
      <c r="P84" s="22">
        <v>9.7742429468780756</v>
      </c>
      <c r="Q84" s="50">
        <v>10.894910572096705</v>
      </c>
      <c r="R84" s="59">
        <v>38.197614406817593</v>
      </c>
      <c r="S84" s="59">
        <v>64.540167612722144</v>
      </c>
      <c r="T84" s="59">
        <v>121.78175259614363</v>
      </c>
      <c r="U84" s="59">
        <v>125.64275383483618</v>
      </c>
      <c r="V84" s="59">
        <v>130.62954600900412</v>
      </c>
      <c r="W84" s="59">
        <v>146.90799210220575</v>
      </c>
      <c r="X84" s="59">
        <v>173.30472846515477</v>
      </c>
      <c r="Y84" s="59">
        <v>189.18665917590261</v>
      </c>
      <c r="Z84" s="59">
        <v>167.25415154360235</v>
      </c>
      <c r="AA84" s="59">
        <v>180.76895606936887</v>
      </c>
      <c r="AB84" s="60">
        <v>193.04241645149887</v>
      </c>
      <c r="AC84" s="21">
        <v>101061</v>
      </c>
      <c r="AD84" s="54">
        <v>102029</v>
      </c>
      <c r="AE84" s="21">
        <v>3737623</v>
      </c>
      <c r="AF84" s="54">
        <v>5802536</v>
      </c>
      <c r="AG84" s="23">
        <v>36983.831547283327</v>
      </c>
      <c r="AH84" s="23">
        <v>56871.438512579756</v>
      </c>
      <c r="AI84" s="24">
        <f t="shared" si="3"/>
        <v>0.53773787445117449</v>
      </c>
    </row>
    <row r="85" spans="1:35" x14ac:dyDescent="0.2">
      <c r="A85" s="19">
        <v>3</v>
      </c>
      <c r="B85" s="20" t="s">
        <v>93</v>
      </c>
      <c r="C85" s="21">
        <v>29.224</v>
      </c>
      <c r="D85" s="21">
        <v>41.015999999999998</v>
      </c>
      <c r="E85" s="43">
        <f t="shared" si="2"/>
        <v>0.40350396934026822</v>
      </c>
      <c r="F85" s="46"/>
      <c r="G85" s="22">
        <v>2.7970639057457447</v>
      </c>
      <c r="H85" s="22">
        <v>4.8762337770313025</v>
      </c>
      <c r="I85" s="22">
        <v>6.2716961838304996</v>
      </c>
      <c r="J85" s="22">
        <v>6.6111073363572359</v>
      </c>
      <c r="K85" s="22">
        <v>6.7023235373198986</v>
      </c>
      <c r="L85" s="22">
        <v>7.1304545272141695</v>
      </c>
      <c r="M85" s="22">
        <v>7.2520347777754068</v>
      </c>
      <c r="N85" s="22">
        <v>12.066095042973757</v>
      </c>
      <c r="O85" s="22">
        <v>12.597833108156919</v>
      </c>
      <c r="P85" s="22">
        <v>13.325924007222056</v>
      </c>
      <c r="Q85" s="50">
        <v>15.5711370985955</v>
      </c>
      <c r="R85" s="59">
        <v>45.143870729953051</v>
      </c>
      <c r="S85" s="59">
        <v>82.463649590499699</v>
      </c>
      <c r="T85" s="59">
        <v>108.90747234225273</v>
      </c>
      <c r="U85" s="59">
        <v>109.11534443730488</v>
      </c>
      <c r="V85" s="59">
        <v>116.27278346568346</v>
      </c>
      <c r="W85" s="59">
        <v>126.82017907500267</v>
      </c>
      <c r="X85" s="59">
        <v>129.42656925879419</v>
      </c>
      <c r="Y85" s="59">
        <v>205.25081395899178</v>
      </c>
      <c r="Z85" s="59">
        <v>211.1899787792936</v>
      </c>
      <c r="AA85" s="59">
        <v>213.6411689221859</v>
      </c>
      <c r="AB85" s="60">
        <v>233.70966352522373</v>
      </c>
      <c r="AC85" s="21">
        <v>77655</v>
      </c>
      <c r="AD85" s="54">
        <v>79517</v>
      </c>
      <c r="AE85" s="21">
        <v>2551561</v>
      </c>
      <c r="AF85" s="54">
        <v>4119708</v>
      </c>
      <c r="AG85" s="23">
        <v>32857.652437061362</v>
      </c>
      <c r="AH85" s="23">
        <v>51809.147729416349</v>
      </c>
      <c r="AI85" s="24">
        <f t="shared" si="3"/>
        <v>0.57677569414481034</v>
      </c>
    </row>
    <row r="86" spans="1:35" x14ac:dyDescent="0.2">
      <c r="A86" s="19">
        <v>3</v>
      </c>
      <c r="B86" s="20" t="s">
        <v>94</v>
      </c>
      <c r="C86" s="21">
        <v>104.244</v>
      </c>
      <c r="D86" s="21">
        <v>125.76300000000001</v>
      </c>
      <c r="E86" s="43">
        <f t="shared" si="2"/>
        <v>0.20642914700126624</v>
      </c>
      <c r="F86" s="46"/>
      <c r="G86" s="22">
        <v>1.8160817679017782</v>
      </c>
      <c r="H86" s="22">
        <v>2.7649941854178905</v>
      </c>
      <c r="I86" s="22">
        <v>3.0449767597019672</v>
      </c>
      <c r="J86" s="22">
        <v>3.836680855602026</v>
      </c>
      <c r="K86" s="22">
        <v>6.3673700205981731</v>
      </c>
      <c r="L86" s="22">
        <v>7.2628051042556763</v>
      </c>
      <c r="M86" s="22">
        <v>7.076730765402317</v>
      </c>
      <c r="N86" s="22">
        <v>6.4730889163911343</v>
      </c>
      <c r="O86" s="22">
        <v>7.2300879750400782</v>
      </c>
      <c r="P86" s="22">
        <v>8.064834913238883</v>
      </c>
      <c r="Q86" s="50">
        <v>9.3916709069162607</v>
      </c>
      <c r="R86" s="59">
        <v>30.930697033181787</v>
      </c>
      <c r="S86" s="59">
        <v>45.723356259986758</v>
      </c>
      <c r="T86" s="59">
        <v>41.352703189477324</v>
      </c>
      <c r="U86" s="59">
        <v>54.167420417070389</v>
      </c>
      <c r="V86" s="59">
        <v>90.248119784519076</v>
      </c>
      <c r="W86" s="59">
        <v>103.99594503687695</v>
      </c>
      <c r="X86" s="59">
        <v>97.683309763669968</v>
      </c>
      <c r="Y86" s="59">
        <v>95.382497273385525</v>
      </c>
      <c r="Z86" s="59">
        <v>114.33453732170165</v>
      </c>
      <c r="AA86" s="59">
        <v>125.77941920608282</v>
      </c>
      <c r="AB86" s="60">
        <v>161.19196712970734</v>
      </c>
      <c r="AC86" s="21">
        <v>216618</v>
      </c>
      <c r="AD86" s="54">
        <v>214198</v>
      </c>
      <c r="AE86" s="21">
        <v>8942022</v>
      </c>
      <c r="AF86" s="54">
        <v>13133751</v>
      </c>
      <c r="AG86" s="23">
        <v>41280.142924410713</v>
      </c>
      <c r="AH86" s="23">
        <v>61315.936656738158</v>
      </c>
      <c r="AI86" s="24">
        <f t="shared" si="3"/>
        <v>0.48536153978477192</v>
      </c>
    </row>
    <row r="87" spans="1:35" x14ac:dyDescent="0.2">
      <c r="A87" s="19">
        <v>3</v>
      </c>
      <c r="B87" s="20" t="s">
        <v>95</v>
      </c>
      <c r="C87" s="21">
        <v>58.13</v>
      </c>
      <c r="D87" s="21">
        <v>73.856999999999999</v>
      </c>
      <c r="E87" s="43">
        <f t="shared" si="2"/>
        <v>0.27054876999827959</v>
      </c>
      <c r="F87" s="46"/>
      <c r="G87" s="22">
        <v>2.6404432486742735</v>
      </c>
      <c r="H87" s="22">
        <v>4.6232416294515133</v>
      </c>
      <c r="I87" s="22">
        <v>4.8501770012080669</v>
      </c>
      <c r="J87" s="22">
        <v>5.9584935661405325</v>
      </c>
      <c r="K87" s="22">
        <v>6.2832559458911419</v>
      </c>
      <c r="L87" s="22">
        <v>6.3535965513437986</v>
      </c>
      <c r="M87" s="22">
        <v>6.6718906629830599</v>
      </c>
      <c r="N87" s="22">
        <v>5.8182216715067625</v>
      </c>
      <c r="O87" s="22">
        <v>6.3161038793623447</v>
      </c>
      <c r="P87" s="22">
        <v>5.9611049946397543</v>
      </c>
      <c r="Q87" s="50">
        <v>6.9158438127487898</v>
      </c>
      <c r="R87" s="59">
        <v>39.417729678098112</v>
      </c>
      <c r="S87" s="59">
        <v>61.188863683491945</v>
      </c>
      <c r="T87" s="59">
        <v>83.856851560994983</v>
      </c>
      <c r="U87" s="59">
        <v>105.35118075786158</v>
      </c>
      <c r="V87" s="59">
        <v>104.43660621531308</v>
      </c>
      <c r="W87" s="59">
        <v>103.53720262646675</v>
      </c>
      <c r="X87" s="59">
        <v>113.95093859173357</v>
      </c>
      <c r="Y87" s="59">
        <v>110.21574512124062</v>
      </c>
      <c r="Z87" s="59">
        <v>112.78118817135692</v>
      </c>
      <c r="AA87" s="59">
        <v>118.89333538711071</v>
      </c>
      <c r="AB87" s="60">
        <v>138.12227251473814</v>
      </c>
      <c r="AC87" s="21">
        <v>85433</v>
      </c>
      <c r="AD87" s="54">
        <v>91701</v>
      </c>
      <c r="AE87" s="21">
        <v>5241842</v>
      </c>
      <c r="AF87" s="54">
        <v>7778741</v>
      </c>
      <c r="AG87" s="23">
        <v>61356.173843830838</v>
      </c>
      <c r="AH87" s="23">
        <v>84827.221077196547</v>
      </c>
      <c r="AI87" s="24">
        <f t="shared" si="3"/>
        <v>0.38253766105276221</v>
      </c>
    </row>
    <row r="88" spans="1:35" x14ac:dyDescent="0.2">
      <c r="A88" s="19">
        <v>3</v>
      </c>
      <c r="B88" s="20" t="s">
        <v>96</v>
      </c>
      <c r="C88" s="21">
        <v>25.66</v>
      </c>
      <c r="D88" s="21">
        <v>31.61</v>
      </c>
      <c r="E88" s="43">
        <f t="shared" si="2"/>
        <v>0.23187840997661735</v>
      </c>
      <c r="F88" s="46"/>
      <c r="G88" s="22">
        <v>2.1054986864328384</v>
      </c>
      <c r="H88" s="22">
        <v>3.3209346234798431</v>
      </c>
      <c r="I88" s="22">
        <v>4.2295685969293118</v>
      </c>
      <c r="J88" s="22">
        <v>4.8472288064658642</v>
      </c>
      <c r="K88" s="22">
        <v>5.2016725763678551</v>
      </c>
      <c r="L88" s="22">
        <v>5.0026515498757362</v>
      </c>
      <c r="M88" s="22">
        <v>4.8822595737874508</v>
      </c>
      <c r="N88" s="22">
        <v>5.5909663438796997</v>
      </c>
      <c r="O88" s="22">
        <v>7.2138027288019657</v>
      </c>
      <c r="P88" s="22">
        <v>7.8567329794168472</v>
      </c>
      <c r="Q88" s="50">
        <v>8.7708889972418547</v>
      </c>
      <c r="R88" s="59">
        <v>36.867457599146292</v>
      </c>
      <c r="S88" s="59">
        <v>57.755028083920479</v>
      </c>
      <c r="T88" s="59">
        <v>67.85990335047245</v>
      </c>
      <c r="U88" s="59">
        <v>96.70728612691164</v>
      </c>
      <c r="V88" s="59">
        <v>104.88863568753004</v>
      </c>
      <c r="W88" s="59">
        <v>114.62905757362023</v>
      </c>
      <c r="X88" s="59">
        <v>116.79201262613788</v>
      </c>
      <c r="Y88" s="59">
        <v>117.24241906777024</v>
      </c>
      <c r="Z88" s="59">
        <v>150.18161814659834</v>
      </c>
      <c r="AA88" s="59">
        <v>159.60650555789471</v>
      </c>
      <c r="AB88" s="60">
        <v>149.56797598861158</v>
      </c>
      <c r="AC88" s="21">
        <v>54030</v>
      </c>
      <c r="AD88" s="54">
        <v>52954</v>
      </c>
      <c r="AE88" s="21">
        <v>2808152</v>
      </c>
      <c r="AF88" s="54">
        <v>3483432</v>
      </c>
      <c r="AG88" s="23">
        <v>51973.940403479552</v>
      </c>
      <c r="AH88" s="23">
        <v>65782.226083015441</v>
      </c>
      <c r="AI88" s="24">
        <f t="shared" si="3"/>
        <v>0.2656770984139476</v>
      </c>
    </row>
    <row r="89" spans="1:35" x14ac:dyDescent="0.2">
      <c r="A89" s="19">
        <v>3</v>
      </c>
      <c r="B89" s="20" t="s">
        <v>97</v>
      </c>
      <c r="C89" s="21">
        <v>13.231999999999999</v>
      </c>
      <c r="D89" s="21">
        <v>15.948</v>
      </c>
      <c r="E89" s="43">
        <f t="shared" si="2"/>
        <v>0.20525997581620326</v>
      </c>
      <c r="F89" s="46"/>
      <c r="G89" s="22">
        <v>2.265375480055809</v>
      </c>
      <c r="H89" s="22">
        <v>4.219925869256258</v>
      </c>
      <c r="I89" s="22">
        <v>5.593554861843586</v>
      </c>
      <c r="J89" s="22">
        <v>5.8314329944550991</v>
      </c>
      <c r="K89" s="22">
        <v>7.0834917947649956</v>
      </c>
      <c r="L89" s="22">
        <v>9.1247633099555969</v>
      </c>
      <c r="M89" s="22">
        <v>11.403455957770348</v>
      </c>
      <c r="N89" s="22">
        <v>11.402828153222799</v>
      </c>
      <c r="O89" s="22">
        <v>11.923838313668966</v>
      </c>
      <c r="P89" s="22">
        <v>11.563615594059229</v>
      </c>
      <c r="Q89" s="50">
        <v>11.971193179488182</v>
      </c>
      <c r="R89" s="59">
        <v>51.408031594473869</v>
      </c>
      <c r="S89" s="59">
        <v>101.41610429855064</v>
      </c>
      <c r="T89" s="59">
        <v>108.24362132698298</v>
      </c>
      <c r="U89" s="59">
        <v>117.97921652905643</v>
      </c>
      <c r="V89" s="59">
        <v>143.33861181512475</v>
      </c>
      <c r="W89" s="59">
        <v>213.18966150283813</v>
      </c>
      <c r="X89" s="59">
        <v>246.49398596957326</v>
      </c>
      <c r="Y89" s="59">
        <v>261.90292197279632</v>
      </c>
      <c r="Z89" s="59">
        <v>280.50427362322807</v>
      </c>
      <c r="AA89" s="59">
        <v>305.43733498780057</v>
      </c>
      <c r="AB89" s="60">
        <v>293.65951335057616</v>
      </c>
      <c r="AC89" s="21">
        <v>33878</v>
      </c>
      <c r="AD89" s="54">
        <v>32435</v>
      </c>
      <c r="AE89" s="21">
        <v>1263462</v>
      </c>
      <c r="AF89" s="54">
        <v>1817218</v>
      </c>
      <c r="AG89" s="23">
        <v>37294.468386563552</v>
      </c>
      <c r="AH89" s="23">
        <v>56026.452905811624</v>
      </c>
      <c r="AI89" s="24">
        <f t="shared" si="3"/>
        <v>0.50227246370930523</v>
      </c>
    </row>
    <row r="90" spans="1:35" x14ac:dyDescent="0.2">
      <c r="A90" s="19">
        <v>4</v>
      </c>
      <c r="B90" s="20" t="s">
        <v>98</v>
      </c>
      <c r="C90" s="21">
        <v>241.376</v>
      </c>
      <c r="D90" s="21">
        <v>288.31099999999998</v>
      </c>
      <c r="E90" s="43">
        <f t="shared" si="2"/>
        <v>0.19444766671085767</v>
      </c>
      <c r="F90" s="46"/>
      <c r="G90" s="22">
        <v>1.2073977384716272</v>
      </c>
      <c r="H90" s="22">
        <v>2.3640475701540709</v>
      </c>
      <c r="I90" s="22">
        <v>3.0924641527235508</v>
      </c>
      <c r="J90" s="22">
        <v>3.4272815566509962</v>
      </c>
      <c r="K90" s="22">
        <v>4.5703132171183825</v>
      </c>
      <c r="L90" s="22">
        <v>5.0593049265444279</v>
      </c>
      <c r="M90" s="22">
        <v>5.1075442228466272</v>
      </c>
      <c r="N90" s="22">
        <v>5.5653989315032959</v>
      </c>
      <c r="O90" s="22">
        <v>6.0917872004210949</v>
      </c>
      <c r="P90" s="22">
        <v>7.3716336395591497</v>
      </c>
      <c r="Q90" s="50">
        <v>7.4705963488668203</v>
      </c>
      <c r="R90" s="59">
        <v>31.1505054924055</v>
      </c>
      <c r="S90" s="59">
        <v>57.245011063059792</v>
      </c>
      <c r="T90" s="59">
        <v>65.157901938073337</v>
      </c>
      <c r="U90" s="59">
        <v>70.646495698019862</v>
      </c>
      <c r="V90" s="59">
        <v>87.341910600662231</v>
      </c>
      <c r="W90" s="59">
        <v>99.506589025259018</v>
      </c>
      <c r="X90" s="59">
        <v>99.356481339782476</v>
      </c>
      <c r="Y90" s="59">
        <v>101.72786160837859</v>
      </c>
      <c r="Z90" s="59">
        <v>113.57121132314205</v>
      </c>
      <c r="AA90" s="59">
        <v>115.10626748204231</v>
      </c>
      <c r="AB90" s="60">
        <v>126.46592878736556</v>
      </c>
      <c r="AC90" s="21">
        <v>348404</v>
      </c>
      <c r="AD90" s="54">
        <v>359276</v>
      </c>
      <c r="AE90" s="21">
        <v>24916204</v>
      </c>
      <c r="AF90" s="54">
        <v>32768058</v>
      </c>
      <c r="AG90" s="23">
        <v>71515.26388904835</v>
      </c>
      <c r="AH90" s="23">
        <v>91205.80834789967</v>
      </c>
      <c r="AI90" s="24">
        <f t="shared" si="3"/>
        <v>0.27533345174255408</v>
      </c>
    </row>
    <row r="91" spans="1:35" x14ac:dyDescent="0.2">
      <c r="A91" s="19">
        <v>4</v>
      </c>
      <c r="B91" s="20" t="s">
        <v>99</v>
      </c>
      <c r="C91" s="21">
        <v>47.35</v>
      </c>
      <c r="D91" s="21">
        <v>44.162999999999997</v>
      </c>
      <c r="E91" s="43">
        <f t="shared" si="2"/>
        <v>-6.7307286166842784E-2</v>
      </c>
      <c r="F91" s="46"/>
      <c r="G91" s="22">
        <v>2.0878581330180168</v>
      </c>
      <c r="H91" s="22">
        <v>4.3613409623503685</v>
      </c>
      <c r="I91" s="22">
        <v>4.6480951830744743</v>
      </c>
      <c r="J91" s="22">
        <v>6.571557279676199</v>
      </c>
      <c r="K91" s="22">
        <v>8.1798717379570007</v>
      </c>
      <c r="L91" s="22">
        <v>8.6121862754225731</v>
      </c>
      <c r="M91" s="22">
        <v>7.9693402163684368</v>
      </c>
      <c r="N91" s="22">
        <v>7.4519162066280842</v>
      </c>
      <c r="O91" s="22">
        <v>9.5934462733566761</v>
      </c>
      <c r="P91" s="22">
        <v>21.875764708966017</v>
      </c>
      <c r="Q91" s="50">
        <v>22.612187080085278</v>
      </c>
      <c r="R91" s="59">
        <v>45.799112331587821</v>
      </c>
      <c r="S91" s="59">
        <v>125.43375948444009</v>
      </c>
      <c r="T91" s="59">
        <v>141.37597597436979</v>
      </c>
      <c r="U91" s="59">
        <v>175.09369486942887</v>
      </c>
      <c r="V91" s="59">
        <v>203.68652576580644</v>
      </c>
      <c r="W91" s="59">
        <v>214.99125165864825</v>
      </c>
      <c r="X91" s="59">
        <v>218.25870117172599</v>
      </c>
      <c r="Y91" s="59">
        <v>212.97677899710834</v>
      </c>
      <c r="Z91" s="59">
        <v>248.45110718160868</v>
      </c>
      <c r="AA91" s="59">
        <v>376.02768093347549</v>
      </c>
      <c r="AB91" s="60">
        <v>391.36680047959089</v>
      </c>
      <c r="AC91" s="21">
        <v>66514</v>
      </c>
      <c r="AD91" s="54">
        <v>71708</v>
      </c>
      <c r="AE91" s="21">
        <v>3600307</v>
      </c>
      <c r="AF91" s="54">
        <v>4331162</v>
      </c>
      <c r="AG91" s="23">
        <v>54128.559401028353</v>
      </c>
      <c r="AH91" s="23">
        <v>60399.983265465497</v>
      </c>
      <c r="AI91" s="24">
        <f t="shared" si="3"/>
        <v>0.11586164372070828</v>
      </c>
    </row>
    <row r="92" spans="1:35" x14ac:dyDescent="0.2">
      <c r="A92" s="19">
        <v>5</v>
      </c>
      <c r="B92" s="20" t="s">
        <v>100</v>
      </c>
      <c r="C92" s="21">
        <v>362.33800000000002</v>
      </c>
      <c r="D92" s="21">
        <v>447.55700000000002</v>
      </c>
      <c r="E92" s="43">
        <f t="shared" si="2"/>
        <v>0.23519200304687882</v>
      </c>
      <c r="F92" s="46"/>
      <c r="G92" s="22">
        <v>1.5651678200811148</v>
      </c>
      <c r="H92" s="22">
        <v>3.2921265345066786</v>
      </c>
      <c r="I92" s="22">
        <v>4.1507504880428314</v>
      </c>
      <c r="J92" s="22">
        <v>4.408247210085392</v>
      </c>
      <c r="K92" s="22">
        <v>4.8980644904077053</v>
      </c>
      <c r="L92" s="22">
        <v>5.4729799274355173</v>
      </c>
      <c r="M92" s="22">
        <v>5.8114907238632441</v>
      </c>
      <c r="N92" s="22">
        <v>6.6613682080060244</v>
      </c>
      <c r="O92" s="22">
        <v>7.182979816570878</v>
      </c>
      <c r="P92" s="22">
        <v>8.0944730900228024</v>
      </c>
      <c r="Q92" s="50">
        <v>9.0412357356399298</v>
      </c>
      <c r="R92" s="59">
        <v>24.86245529144071</v>
      </c>
      <c r="S92" s="59">
        <v>52.114901738241315</v>
      </c>
      <c r="T92" s="59">
        <v>66.484858654439449</v>
      </c>
      <c r="U92" s="59">
        <v>75.669146468862891</v>
      </c>
      <c r="V92" s="59">
        <v>85.103324707597494</v>
      </c>
      <c r="W92" s="59">
        <v>93.505975790321827</v>
      </c>
      <c r="X92" s="59">
        <v>108.88930666260421</v>
      </c>
      <c r="Y92" s="59">
        <v>113.65039879456162</v>
      </c>
      <c r="Z92" s="59">
        <v>116.55864636413753</v>
      </c>
      <c r="AA92" s="59">
        <v>133.49457969889045</v>
      </c>
      <c r="AB92" s="60">
        <v>144.26348181441426</v>
      </c>
      <c r="AC92" s="21">
        <v>385496</v>
      </c>
      <c r="AD92" s="54">
        <v>399060</v>
      </c>
      <c r="AE92" s="21">
        <v>41406600</v>
      </c>
      <c r="AF92" s="54">
        <v>58429972</v>
      </c>
      <c r="AG92" s="23">
        <v>107411.23124494158</v>
      </c>
      <c r="AH92" s="23">
        <v>146419.01468450858</v>
      </c>
      <c r="AI92" s="24">
        <f t="shared" si="3"/>
        <v>0.36316298572737971</v>
      </c>
    </row>
    <row r="93" spans="1:35" x14ac:dyDescent="0.2">
      <c r="A93" s="19">
        <v>5</v>
      </c>
      <c r="B93" s="20" t="s">
        <v>101</v>
      </c>
      <c r="C93" s="21">
        <v>153.11699999999999</v>
      </c>
      <c r="D93" s="21">
        <v>170.52500000000001</v>
      </c>
      <c r="E93" s="43">
        <f t="shared" si="2"/>
        <v>0.11369083772539956</v>
      </c>
      <c r="F93" s="46"/>
      <c r="G93" s="22">
        <v>2.1877597086131573</v>
      </c>
      <c r="H93" s="22">
        <v>3.9553714916110039</v>
      </c>
      <c r="I93" s="22">
        <v>5.0334572792053223</v>
      </c>
      <c r="J93" s="22">
        <v>5.8007407002151012</v>
      </c>
      <c r="K93" s="22">
        <v>6.7045795731246471</v>
      </c>
      <c r="L93" s="22">
        <v>8.2873346284031868</v>
      </c>
      <c r="M93" s="22">
        <v>8.9515561237931252</v>
      </c>
      <c r="N93" s="22">
        <v>10.758893098682165</v>
      </c>
      <c r="O93" s="22">
        <v>11.865822318941355</v>
      </c>
      <c r="P93" s="22">
        <v>12.819443363696337</v>
      </c>
      <c r="Q93" s="50">
        <v>13.261448591947556</v>
      </c>
      <c r="R93" s="59">
        <v>33.123827166855335</v>
      </c>
      <c r="S93" s="59">
        <v>60.899229953065515</v>
      </c>
      <c r="T93" s="59">
        <v>82.155272120144218</v>
      </c>
      <c r="U93" s="59">
        <v>100.85385229904205</v>
      </c>
      <c r="V93" s="59">
        <v>105.69084268063307</v>
      </c>
      <c r="W93" s="59">
        <v>111.29751708358526</v>
      </c>
      <c r="X93" s="59">
        <v>115.29000682057813</v>
      </c>
      <c r="Y93" s="59">
        <v>141.6791032999754</v>
      </c>
      <c r="Z93" s="59">
        <v>147.82502166926861</v>
      </c>
      <c r="AA93" s="59">
        <v>151.94751583039761</v>
      </c>
      <c r="AB93" s="60">
        <v>163.46674915403128</v>
      </c>
      <c r="AC93" s="21">
        <v>305054</v>
      </c>
      <c r="AD93" s="54">
        <v>310176</v>
      </c>
      <c r="AE93" s="21">
        <v>16108472</v>
      </c>
      <c r="AF93" s="54">
        <v>20865160</v>
      </c>
      <c r="AG93" s="23">
        <v>52805.313157670447</v>
      </c>
      <c r="AH93" s="23">
        <v>67268.77643660373</v>
      </c>
      <c r="AI93" s="24">
        <f t="shared" si="3"/>
        <v>0.27390166659455439</v>
      </c>
    </row>
    <row r="94" spans="1:35" x14ac:dyDescent="0.2">
      <c r="A94" s="19">
        <v>5</v>
      </c>
      <c r="B94" s="20" t="s">
        <v>102</v>
      </c>
      <c r="C94" s="21">
        <v>212.88499999999999</v>
      </c>
      <c r="D94" s="21">
        <v>260.35300000000001</v>
      </c>
      <c r="E94" s="43">
        <f t="shared" si="2"/>
        <v>0.22297484557390157</v>
      </c>
      <c r="F94" s="46"/>
      <c r="G94" s="22">
        <v>1.6927980817854404</v>
      </c>
      <c r="H94" s="22">
        <v>2.3109959438443184</v>
      </c>
      <c r="I94" s="22">
        <v>4.6675026416778564</v>
      </c>
      <c r="J94" s="22">
        <v>4.9044620245695114</v>
      </c>
      <c r="K94" s="22">
        <v>4.9601120874285698</v>
      </c>
      <c r="L94" s="22">
        <v>5.0524307414889336</v>
      </c>
      <c r="M94" s="22">
        <v>5.7670176960527897</v>
      </c>
      <c r="N94" s="22">
        <v>7.2457493282854557</v>
      </c>
      <c r="O94" s="22">
        <v>8.1116426736116409</v>
      </c>
      <c r="P94" s="22">
        <v>8.3442997187376022</v>
      </c>
      <c r="Q94" s="50">
        <v>8.4164510481059551</v>
      </c>
      <c r="R94" s="59">
        <v>26.23804803006351</v>
      </c>
      <c r="S94" s="59">
        <v>26.352566742571071</v>
      </c>
      <c r="T94" s="59">
        <v>91.696074046194553</v>
      </c>
      <c r="U94" s="59">
        <v>88.302686205133796</v>
      </c>
      <c r="V94" s="59">
        <v>70.044187409803271</v>
      </c>
      <c r="W94" s="59">
        <v>75.799655634909868</v>
      </c>
      <c r="X94" s="59">
        <v>95.689683617092669</v>
      </c>
      <c r="Y94" s="59">
        <v>119.05456436797976</v>
      </c>
      <c r="Z94" s="59">
        <v>133.30208761617541</v>
      </c>
      <c r="AA94" s="59">
        <v>137.35368528869003</v>
      </c>
      <c r="AB94" s="60">
        <v>142.81649067997932</v>
      </c>
      <c r="AC94" s="21">
        <v>356101</v>
      </c>
      <c r="AD94" s="54">
        <v>350699</v>
      </c>
      <c r="AE94" s="21">
        <v>22074366</v>
      </c>
      <c r="AF94" s="54">
        <v>28097636</v>
      </c>
      <c r="AG94" s="23">
        <v>61989.059283742536</v>
      </c>
      <c r="AH94" s="23">
        <v>80118.951009270051</v>
      </c>
      <c r="AI94" s="24">
        <f t="shared" si="3"/>
        <v>0.29246921852034502</v>
      </c>
    </row>
    <row r="95" spans="1:35" x14ac:dyDescent="0.2">
      <c r="A95" s="19">
        <v>5</v>
      </c>
      <c r="B95" s="20" t="s">
        <v>103</v>
      </c>
      <c r="C95" s="21">
        <v>80.447999999999993</v>
      </c>
      <c r="D95" s="21">
        <v>91.686000000000007</v>
      </c>
      <c r="E95" s="43">
        <f t="shared" si="2"/>
        <v>0.1396927207637233</v>
      </c>
      <c r="F95" s="46"/>
      <c r="G95" s="22">
        <v>2.0317565649747849</v>
      </c>
      <c r="H95" s="22">
        <v>4.5760295353829861</v>
      </c>
      <c r="I95" s="22">
        <v>6.5400045365095139</v>
      </c>
      <c r="J95" s="22">
        <v>9.5714684575796127</v>
      </c>
      <c r="K95" s="22">
        <v>10.835119616240263</v>
      </c>
      <c r="L95" s="22">
        <v>12.169731128960848</v>
      </c>
      <c r="M95" s="22">
        <v>12.226141523569822</v>
      </c>
      <c r="N95" s="22">
        <v>10.299066454172134</v>
      </c>
      <c r="O95" s="22">
        <v>10.481525864452124</v>
      </c>
      <c r="P95" s="22">
        <v>9.9301875568926334</v>
      </c>
      <c r="Q95" s="50">
        <v>10.295357462018728</v>
      </c>
      <c r="R95" s="59">
        <v>44.664663367439061</v>
      </c>
      <c r="S95" s="59">
        <v>83.269769232720137</v>
      </c>
      <c r="T95" s="59">
        <v>119.09197689965367</v>
      </c>
      <c r="U95" s="59">
        <v>189.59741028957069</v>
      </c>
      <c r="V95" s="59">
        <v>206.75983922556043</v>
      </c>
      <c r="W95" s="59">
        <v>230.03069730475545</v>
      </c>
      <c r="X95" s="59">
        <v>229.37312833964825</v>
      </c>
      <c r="Y95" s="59">
        <v>157.72029347717762</v>
      </c>
      <c r="Z95" s="59">
        <v>152.53700772300363</v>
      </c>
      <c r="AA95" s="59">
        <v>148.15452145412564</v>
      </c>
      <c r="AB95" s="60">
        <v>147.28238834068179</v>
      </c>
      <c r="AC95" s="21">
        <v>137418</v>
      </c>
      <c r="AD95" s="54">
        <v>141384</v>
      </c>
      <c r="AE95" s="21">
        <v>7855626</v>
      </c>
      <c r="AF95" s="54">
        <v>9919514</v>
      </c>
      <c r="AG95" s="23">
        <v>57165.917128760426</v>
      </c>
      <c r="AH95" s="23">
        <v>70160.08883607763</v>
      </c>
      <c r="AI95" s="24">
        <f t="shared" si="3"/>
        <v>0.22730627548665328</v>
      </c>
    </row>
    <row r="96" spans="1:35" x14ac:dyDescent="0.2">
      <c r="A96" s="19">
        <v>5</v>
      </c>
      <c r="B96" s="20" t="s">
        <v>104</v>
      </c>
      <c r="C96" s="21">
        <v>83.248000000000005</v>
      </c>
      <c r="D96" s="21">
        <v>100.35899999999999</v>
      </c>
      <c r="E96" s="43">
        <f t="shared" si="2"/>
        <v>0.20554247549490667</v>
      </c>
      <c r="F96" s="46"/>
      <c r="G96" s="22">
        <v>2.7573607861995697</v>
      </c>
      <c r="H96" s="22">
        <v>4.6916001476347446</v>
      </c>
      <c r="I96" s="22">
        <v>5.2674855105578899</v>
      </c>
      <c r="J96" s="22">
        <v>6.6110867075622082</v>
      </c>
      <c r="K96" s="22">
        <v>7.2699039243161678</v>
      </c>
      <c r="L96" s="22">
        <v>8.5272971540689468</v>
      </c>
      <c r="M96" s="22">
        <v>12.771344557404518</v>
      </c>
      <c r="N96" s="22">
        <v>13.754290342330933</v>
      </c>
      <c r="O96" s="22">
        <v>15.053659304976463</v>
      </c>
      <c r="P96" s="22">
        <v>15.126634482294321</v>
      </c>
      <c r="Q96" s="50">
        <v>15.585041791200638</v>
      </c>
      <c r="R96" s="59">
        <v>56.651774956844747</v>
      </c>
      <c r="S96" s="59">
        <v>80.142206864547916</v>
      </c>
      <c r="T96" s="59">
        <v>102.3223863914609</v>
      </c>
      <c r="U96" s="59">
        <v>91.4263681974262</v>
      </c>
      <c r="V96" s="59">
        <v>99.768618308007717</v>
      </c>
      <c r="W96" s="59">
        <v>116.45481204614043</v>
      </c>
      <c r="X96" s="59">
        <v>161.74421035684645</v>
      </c>
      <c r="Y96" s="59">
        <v>188.06702732108533</v>
      </c>
      <c r="Z96" s="59">
        <v>204.02875319123268</v>
      </c>
      <c r="AA96" s="59">
        <v>216.11866354942322</v>
      </c>
      <c r="AB96" s="60">
        <v>236.85556559357792</v>
      </c>
      <c r="AC96" s="21">
        <v>160826</v>
      </c>
      <c r="AD96" s="54">
        <v>165155</v>
      </c>
      <c r="AE96" s="21">
        <v>7524769</v>
      </c>
      <c r="AF96" s="54">
        <v>10211102</v>
      </c>
      <c r="AG96" s="23">
        <v>46788.261848208625</v>
      </c>
      <c r="AH96" s="23">
        <v>61827.386394599016</v>
      </c>
      <c r="AI96" s="24">
        <f t="shared" si="3"/>
        <v>0.32142943448467065</v>
      </c>
    </row>
    <row r="97" spans="1:35" x14ac:dyDescent="0.2">
      <c r="A97" s="19">
        <v>5</v>
      </c>
      <c r="B97" s="20" t="s">
        <v>105</v>
      </c>
      <c r="C97" s="21">
        <v>54.432000000000002</v>
      </c>
      <c r="D97" s="21">
        <v>60.713999999999999</v>
      </c>
      <c r="E97" s="43">
        <f t="shared" si="2"/>
        <v>0.1154100529100528</v>
      </c>
      <c r="F97" s="46"/>
      <c r="G97" s="22">
        <v>2.091521117836237</v>
      </c>
      <c r="H97" s="22">
        <v>5.4787330329418182</v>
      </c>
      <c r="I97" s="22">
        <v>6.9898049347102642</v>
      </c>
      <c r="J97" s="22">
        <v>6.9876925088465214</v>
      </c>
      <c r="K97" s="22">
        <v>8.4475293755531311</v>
      </c>
      <c r="L97" s="22">
        <v>9.9888896569609642</v>
      </c>
      <c r="M97" s="22">
        <v>12.59790426120162</v>
      </c>
      <c r="N97" s="22">
        <v>14.262946508824825</v>
      </c>
      <c r="O97" s="22">
        <v>15.60527915135026</v>
      </c>
      <c r="P97" s="22">
        <v>17.102380748838186</v>
      </c>
      <c r="Q97" s="50">
        <v>18.125476315617561</v>
      </c>
      <c r="R97" s="59">
        <v>38.935991813195869</v>
      </c>
      <c r="S97" s="59">
        <v>78.133735089795664</v>
      </c>
      <c r="T97" s="59">
        <v>107.13112213416025</v>
      </c>
      <c r="U97" s="59">
        <v>116.71028029522859</v>
      </c>
      <c r="V97" s="59">
        <v>129.25914810039103</v>
      </c>
      <c r="W97" s="59">
        <v>153.61197765450925</v>
      </c>
      <c r="X97" s="59">
        <v>191.12047925591469</v>
      </c>
      <c r="Y97" s="59">
        <v>214.64335200143978</v>
      </c>
      <c r="Z97" s="59">
        <v>254.40397690981627</v>
      </c>
      <c r="AA97" s="59">
        <v>270.43111687526107</v>
      </c>
      <c r="AB97" s="60">
        <v>293.51572496816516</v>
      </c>
      <c r="AC97" s="21">
        <v>101551</v>
      </c>
      <c r="AD97" s="54">
        <v>102095</v>
      </c>
      <c r="AE97" s="21">
        <v>5568016</v>
      </c>
      <c r="AF97" s="54">
        <v>6843851</v>
      </c>
      <c r="AG97" s="23">
        <v>54829.750568679774</v>
      </c>
      <c r="AH97" s="23">
        <v>67034.144669180663</v>
      </c>
      <c r="AI97" s="24">
        <f t="shared" si="3"/>
        <v>0.2225870804430099</v>
      </c>
    </row>
    <row r="98" spans="1:35" x14ac:dyDescent="0.2">
      <c r="A98" s="19">
        <v>5</v>
      </c>
      <c r="B98" s="20" t="s">
        <v>106</v>
      </c>
      <c r="C98" s="21">
        <v>58.899000000000001</v>
      </c>
      <c r="D98" s="21">
        <v>67.254000000000005</v>
      </c>
      <c r="E98" s="43">
        <f t="shared" si="2"/>
        <v>0.1418530025976672</v>
      </c>
      <c r="F98" s="46"/>
      <c r="G98" s="22">
        <v>2.0549175329506397</v>
      </c>
      <c r="H98" s="22">
        <v>2.3312706034630537</v>
      </c>
      <c r="I98" s="22">
        <v>3.7754064425826073</v>
      </c>
      <c r="J98" s="22">
        <v>5.1894890144467354</v>
      </c>
      <c r="K98" s="22">
        <v>5.9371574781835079</v>
      </c>
      <c r="L98" s="22">
        <v>6.6956880502402782</v>
      </c>
      <c r="M98" s="22">
        <v>7.2525562718510628</v>
      </c>
      <c r="N98" s="22">
        <v>9.8544072359800339</v>
      </c>
      <c r="O98" s="22">
        <v>9.6061652526259422</v>
      </c>
      <c r="P98" s="22">
        <v>11.452714540064335</v>
      </c>
      <c r="Q98" s="50">
        <v>11.779075767844915</v>
      </c>
      <c r="R98" s="59">
        <v>34.735486563295126</v>
      </c>
      <c r="S98" s="59">
        <v>50.413151817338075</v>
      </c>
      <c r="T98" s="59">
        <v>73.903466342017055</v>
      </c>
      <c r="U98" s="59">
        <v>90.803498541936278</v>
      </c>
      <c r="V98" s="59">
        <v>109.9541574716568</v>
      </c>
      <c r="W98" s="59">
        <v>105.19216556567699</v>
      </c>
      <c r="X98" s="59">
        <v>121.62081156857312</v>
      </c>
      <c r="Y98" s="59">
        <v>179.05618513468653</v>
      </c>
      <c r="Z98" s="59">
        <v>169.34581119567156</v>
      </c>
      <c r="AA98" s="59">
        <v>180.75948413461447</v>
      </c>
      <c r="AB98" s="60">
        <v>178.72875891625881</v>
      </c>
      <c r="AC98" s="21">
        <v>132895</v>
      </c>
      <c r="AD98" s="54">
        <v>129353</v>
      </c>
      <c r="AE98" s="21">
        <v>5254295</v>
      </c>
      <c r="AF98" s="54">
        <v>6386093</v>
      </c>
      <c r="AG98" s="23">
        <v>39537.191015463337</v>
      </c>
      <c r="AH98" s="23">
        <v>49369.500514097082</v>
      </c>
      <c r="AI98" s="24">
        <f t="shared" si="3"/>
        <v>0.24868507969593101</v>
      </c>
    </row>
    <row r="99" spans="1:35" x14ac:dyDescent="0.2">
      <c r="A99" s="19">
        <v>5</v>
      </c>
      <c r="B99" s="20" t="s">
        <v>107</v>
      </c>
      <c r="C99" s="21">
        <v>40.030999999999999</v>
      </c>
      <c r="D99" s="21">
        <v>45.027000000000001</v>
      </c>
      <c r="E99" s="43">
        <f t="shared" si="2"/>
        <v>0.12480327745996855</v>
      </c>
      <c r="F99" s="46"/>
      <c r="G99" s="22">
        <v>1.375499926507473</v>
      </c>
      <c r="H99" s="22">
        <v>3.1227586325258017</v>
      </c>
      <c r="I99" s="22">
        <v>5.3604742977768183</v>
      </c>
      <c r="J99" s="22">
        <v>6.3333192374557257</v>
      </c>
      <c r="K99" s="22">
        <v>8.1857880111783743</v>
      </c>
      <c r="L99" s="22">
        <v>10.69441307336092</v>
      </c>
      <c r="M99" s="22">
        <v>12.481225794181228</v>
      </c>
      <c r="N99" s="22">
        <v>12.94336267746985</v>
      </c>
      <c r="O99" s="22">
        <v>13.369030924513936</v>
      </c>
      <c r="P99" s="22">
        <v>13.800554582849145</v>
      </c>
      <c r="Q99" s="50">
        <v>16.319355322048068</v>
      </c>
      <c r="R99" s="59">
        <v>27.088340790942311</v>
      </c>
      <c r="S99" s="59">
        <v>62.455596751533449</v>
      </c>
      <c r="T99" s="59">
        <v>120.7232007291168</v>
      </c>
      <c r="U99" s="59">
        <v>213.23332968750037</v>
      </c>
      <c r="V99" s="59">
        <v>239.07823003828526</v>
      </c>
      <c r="W99" s="59">
        <v>287.58718445897102</v>
      </c>
      <c r="X99" s="59">
        <v>314.42457996308804</v>
      </c>
      <c r="Y99" s="59">
        <v>287.24885117262602</v>
      </c>
      <c r="Z99" s="59">
        <v>249.73863884806633</v>
      </c>
      <c r="AA99" s="59">
        <v>248.20563420653343</v>
      </c>
      <c r="AB99" s="60">
        <v>297.56201067939401</v>
      </c>
      <c r="AC99" s="21">
        <v>67340</v>
      </c>
      <c r="AD99" s="54">
        <v>69489</v>
      </c>
      <c r="AE99" s="21">
        <v>3623422</v>
      </c>
      <c r="AF99" s="54">
        <v>4403333</v>
      </c>
      <c r="AG99" s="23">
        <v>53807.87050787051</v>
      </c>
      <c r="AH99" s="23">
        <v>63367.338715480146</v>
      </c>
      <c r="AI99" s="24">
        <f t="shared" si="3"/>
        <v>0.17765929254181079</v>
      </c>
    </row>
    <row r="100" spans="1:35" x14ac:dyDescent="0.2">
      <c r="A100" s="19">
        <v>5</v>
      </c>
      <c r="B100" s="20" t="s">
        <v>108</v>
      </c>
      <c r="C100" s="21">
        <v>46.087000000000003</v>
      </c>
      <c r="D100" s="21">
        <v>49.41</v>
      </c>
      <c r="E100" s="43">
        <f t="shared" si="2"/>
        <v>7.2102762167205459E-2</v>
      </c>
      <c r="F100" s="46"/>
      <c r="G100" s="22">
        <v>1.4683905057609081</v>
      </c>
      <c r="H100" s="22">
        <v>3.5407556220889091</v>
      </c>
      <c r="I100" s="22">
        <v>4.6273337211459875</v>
      </c>
      <c r="J100" s="22">
        <v>5.044740904122591</v>
      </c>
      <c r="K100" s="22">
        <v>5.7080256752669811</v>
      </c>
      <c r="L100" s="22">
        <v>6.7244014237076044</v>
      </c>
      <c r="M100" s="22">
        <v>9.1116874944418669</v>
      </c>
      <c r="N100" s="22">
        <v>9.0718086343258619</v>
      </c>
      <c r="O100" s="22">
        <v>10.52579004317522</v>
      </c>
      <c r="P100" s="22">
        <v>12.284503877162933</v>
      </c>
      <c r="Q100" s="50">
        <v>13.945986004546285</v>
      </c>
      <c r="R100" s="59">
        <v>28.309294814243913</v>
      </c>
      <c r="S100" s="59">
        <v>82.424433901906013</v>
      </c>
      <c r="T100" s="59">
        <v>110.97926739603281</v>
      </c>
      <c r="U100" s="59">
        <v>127.84992828965187</v>
      </c>
      <c r="V100" s="59">
        <v>142.75382068008184</v>
      </c>
      <c r="W100" s="59">
        <v>160.71277280570939</v>
      </c>
      <c r="X100" s="59">
        <v>194.73409104393795</v>
      </c>
      <c r="Y100" s="59">
        <v>201.53804001165554</v>
      </c>
      <c r="Z100" s="59">
        <v>218.51123778615147</v>
      </c>
      <c r="AA100" s="59">
        <v>247.1355824614875</v>
      </c>
      <c r="AB100" s="60">
        <v>277.83389138057828</v>
      </c>
      <c r="AC100" s="21">
        <v>95324</v>
      </c>
      <c r="AD100" s="54">
        <v>101120</v>
      </c>
      <c r="AE100" s="21">
        <v>4156350</v>
      </c>
      <c r="AF100" s="54">
        <v>5537042</v>
      </c>
      <c r="AG100" s="23">
        <v>43602.345684192856</v>
      </c>
      <c r="AH100" s="23">
        <v>54757.140031645569</v>
      </c>
      <c r="AI100" s="24">
        <f t="shared" si="3"/>
        <v>0.25583014336535248</v>
      </c>
    </row>
    <row r="101" spans="1:35" x14ac:dyDescent="0.2">
      <c r="A101" s="19">
        <v>5</v>
      </c>
      <c r="B101" s="20" t="s">
        <v>109</v>
      </c>
      <c r="C101" s="21">
        <v>109.04300000000001</v>
      </c>
      <c r="D101" s="21">
        <v>126.126</v>
      </c>
      <c r="E101" s="43">
        <f t="shared" si="2"/>
        <v>0.15666296782003419</v>
      </c>
      <c r="F101" s="46"/>
      <c r="G101" s="22">
        <v>1.3727263547480106</v>
      </c>
      <c r="H101" s="22">
        <v>3.668611217290163</v>
      </c>
      <c r="I101" s="22">
        <v>4.2553708888590336</v>
      </c>
      <c r="J101" s="22">
        <v>5.11296596378088</v>
      </c>
      <c r="K101" s="22">
        <v>6.1311889439821243</v>
      </c>
      <c r="L101" s="22">
        <v>6.9800927303731441</v>
      </c>
      <c r="M101" s="22">
        <v>8.7610541842877865</v>
      </c>
      <c r="N101" s="22">
        <v>9.2362167313694954</v>
      </c>
      <c r="O101" s="22">
        <v>10.350002255290747</v>
      </c>
      <c r="P101" s="22">
        <v>10.945418942719698</v>
      </c>
      <c r="Q101" s="50">
        <v>12.055995035916567</v>
      </c>
      <c r="R101" s="59">
        <v>26.652966276742518</v>
      </c>
      <c r="S101" s="59">
        <v>69.293948821723461</v>
      </c>
      <c r="T101" s="59">
        <v>82.470613694749773</v>
      </c>
      <c r="U101" s="59">
        <v>90.156962280161679</v>
      </c>
      <c r="V101" s="59">
        <v>103.85121772997081</v>
      </c>
      <c r="W101" s="59">
        <v>117.34284403501078</v>
      </c>
      <c r="X101" s="59">
        <v>150.2264654263854</v>
      </c>
      <c r="Y101" s="59">
        <v>130.3491911283345</v>
      </c>
      <c r="Z101" s="59">
        <v>151.20544214732945</v>
      </c>
      <c r="AA101" s="59">
        <v>157.66355749219656</v>
      </c>
      <c r="AB101" s="60">
        <v>166.15628655999899</v>
      </c>
      <c r="AC101" s="21">
        <v>213800</v>
      </c>
      <c r="AD101" s="54">
        <v>220898</v>
      </c>
      <c r="AE101" s="21">
        <v>10906226</v>
      </c>
      <c r="AF101" s="54">
        <v>14084134</v>
      </c>
      <c r="AG101" s="23">
        <v>51011.34705332086</v>
      </c>
      <c r="AH101" s="23">
        <v>63758.540140698424</v>
      </c>
      <c r="AI101" s="24">
        <f t="shared" si="3"/>
        <v>0.2498893643026765</v>
      </c>
    </row>
    <row r="102" spans="1:35" x14ac:dyDescent="0.2">
      <c r="A102" s="19">
        <v>5</v>
      </c>
      <c r="B102" s="20" t="s">
        <v>110</v>
      </c>
      <c r="C102" s="21">
        <v>81.534999999999997</v>
      </c>
      <c r="D102" s="21">
        <v>103.383</v>
      </c>
      <c r="E102" s="43">
        <f t="shared" si="2"/>
        <v>0.26795854540994668</v>
      </c>
      <c r="F102" s="46"/>
      <c r="G102" s="22">
        <v>1.7132136039435863</v>
      </c>
      <c r="H102" s="22">
        <v>4.9432026222348213</v>
      </c>
      <c r="I102" s="22">
        <v>6.043420173227787</v>
      </c>
      <c r="J102" s="22">
        <v>6.7711626179516315</v>
      </c>
      <c r="K102" s="22">
        <v>7.8524881042540073</v>
      </c>
      <c r="L102" s="22">
        <v>7.8510069288313389</v>
      </c>
      <c r="M102" s="22">
        <v>7.8447866253554821</v>
      </c>
      <c r="N102" s="22">
        <v>7.9965538345277309</v>
      </c>
      <c r="O102" s="22">
        <v>7.8653706237673759</v>
      </c>
      <c r="P102" s="22">
        <v>8.2282554358243942</v>
      </c>
      <c r="Q102" s="50">
        <v>9.4196743331849575</v>
      </c>
      <c r="R102" s="59">
        <v>33.87793771980796</v>
      </c>
      <c r="S102" s="59">
        <v>78.901843167841434</v>
      </c>
      <c r="T102" s="59">
        <v>89.769139047712088</v>
      </c>
      <c r="U102" s="59">
        <v>121.72994089778513</v>
      </c>
      <c r="V102" s="59">
        <v>129.88266404718161</v>
      </c>
      <c r="W102" s="59">
        <v>138.77635116223246</v>
      </c>
      <c r="X102" s="59">
        <v>139.95692413300276</v>
      </c>
      <c r="Y102" s="59">
        <v>154.14495505392551</v>
      </c>
      <c r="Z102" s="59">
        <v>155.35263873171061</v>
      </c>
      <c r="AA102" s="59">
        <v>169.51066120527685</v>
      </c>
      <c r="AB102" s="60">
        <v>181.85477664228529</v>
      </c>
      <c r="AC102" s="21">
        <v>190493</v>
      </c>
      <c r="AD102" s="54">
        <v>195908</v>
      </c>
      <c r="AE102" s="21">
        <v>7440867</v>
      </c>
      <c r="AF102" s="54">
        <v>11346929</v>
      </c>
      <c r="AG102" s="23">
        <v>39061.104607518384</v>
      </c>
      <c r="AH102" s="23">
        <v>57919.68168732262</v>
      </c>
      <c r="AI102" s="24">
        <f t="shared" si="3"/>
        <v>0.48279681973393007</v>
      </c>
    </row>
    <row r="103" spans="1:35" x14ac:dyDescent="0.2">
      <c r="A103" s="19">
        <v>5</v>
      </c>
      <c r="B103" s="20" t="s">
        <v>111</v>
      </c>
      <c r="C103" s="21">
        <v>165.839</v>
      </c>
      <c r="D103" s="21">
        <v>196.505</v>
      </c>
      <c r="E103" s="43">
        <f t="shared" si="2"/>
        <v>0.18491428433601254</v>
      </c>
      <c r="F103" s="46"/>
      <c r="G103" s="22">
        <v>0.89186518453061581</v>
      </c>
      <c r="H103" s="22">
        <v>1.6522173769772053</v>
      </c>
      <c r="I103" s="22">
        <v>2.8945977333933115</v>
      </c>
      <c r="J103" s="22">
        <v>3.1961212400346994</v>
      </c>
      <c r="K103" s="22">
        <v>4.2149167973548174</v>
      </c>
      <c r="L103" s="22">
        <v>4.5766694936901331</v>
      </c>
      <c r="M103" s="22">
        <v>6.0605918988585472</v>
      </c>
      <c r="N103" s="22">
        <v>7.1072735823690891</v>
      </c>
      <c r="O103" s="22">
        <v>7.735505560413003</v>
      </c>
      <c r="P103" s="22">
        <v>8.9820289984345436</v>
      </c>
      <c r="Q103" s="50">
        <v>10.398642905056477</v>
      </c>
      <c r="R103" s="59">
        <v>24.756316779530607</v>
      </c>
      <c r="S103" s="59">
        <v>43.120428416295908</v>
      </c>
      <c r="T103" s="59">
        <v>62.082550814375281</v>
      </c>
      <c r="U103" s="59">
        <v>75.343446782790124</v>
      </c>
      <c r="V103" s="59">
        <v>90.868109883740544</v>
      </c>
      <c r="W103" s="59">
        <v>91.467213429859839</v>
      </c>
      <c r="X103" s="59">
        <v>90.618129726499319</v>
      </c>
      <c r="Y103" s="59">
        <v>109.6063754055649</v>
      </c>
      <c r="Z103" s="59">
        <v>130.54294912144542</v>
      </c>
      <c r="AA103" s="59">
        <v>145.11876087635756</v>
      </c>
      <c r="AB103" s="60">
        <v>177.64020026661456</v>
      </c>
      <c r="AC103" s="21">
        <v>288251</v>
      </c>
      <c r="AD103" s="54">
        <v>288349</v>
      </c>
      <c r="AE103" s="21">
        <v>16569058</v>
      </c>
      <c r="AF103" s="54">
        <v>22542642</v>
      </c>
      <c r="AG103" s="23">
        <v>57481.354791483813</v>
      </c>
      <c r="AH103" s="23">
        <v>78178.325570749337</v>
      </c>
      <c r="AI103" s="24">
        <f t="shared" si="3"/>
        <v>0.3600640738956955</v>
      </c>
    </row>
    <row r="104" spans="1:35" x14ac:dyDescent="0.2">
      <c r="A104" s="19">
        <v>5</v>
      </c>
      <c r="B104" s="20" t="s">
        <v>112</v>
      </c>
      <c r="C104" s="21">
        <v>128.72</v>
      </c>
      <c r="D104" s="21">
        <v>157.286</v>
      </c>
      <c r="E104" s="43">
        <f t="shared" si="2"/>
        <v>0.22192355500310756</v>
      </c>
      <c r="F104" s="46"/>
      <c r="G104" s="22">
        <v>1.2923858128488064</v>
      </c>
      <c r="H104" s="22">
        <v>3.5609317943453789</v>
      </c>
      <c r="I104" s="22">
        <v>4.6948408707976341</v>
      </c>
      <c r="J104" s="22">
        <v>5.0806285813450813</v>
      </c>
      <c r="K104" s="22">
        <v>6.4858696423470974</v>
      </c>
      <c r="L104" s="22">
        <v>7.2746306657791138</v>
      </c>
      <c r="M104" s="22">
        <v>8.5557055659592152</v>
      </c>
      <c r="N104" s="22">
        <v>11.340249050408602</v>
      </c>
      <c r="O104" s="22">
        <v>13.821001537144184</v>
      </c>
      <c r="P104" s="22">
        <v>14.501006342470646</v>
      </c>
      <c r="Q104" s="50">
        <v>15.003096871078014</v>
      </c>
      <c r="R104" s="59">
        <v>19.084856785775628</v>
      </c>
      <c r="S104" s="59">
        <v>97.283317986875772</v>
      </c>
      <c r="T104" s="59">
        <v>112.58188413921744</v>
      </c>
      <c r="U104" s="59">
        <v>114.88683088682592</v>
      </c>
      <c r="V104" s="59">
        <v>126.23024387285113</v>
      </c>
      <c r="W104" s="59">
        <v>141.37587328441441</v>
      </c>
      <c r="X104" s="59">
        <v>171.22631255770102</v>
      </c>
      <c r="Y104" s="59">
        <v>217.48705804347992</v>
      </c>
      <c r="Z104" s="59">
        <v>260.47532260417938</v>
      </c>
      <c r="AA104" s="59">
        <v>272.30873070657253</v>
      </c>
      <c r="AB104" s="60">
        <v>278.7615992128849</v>
      </c>
      <c r="AC104" s="21">
        <v>271204</v>
      </c>
      <c r="AD104" s="54">
        <v>273707</v>
      </c>
      <c r="AE104" s="21">
        <v>15714832</v>
      </c>
      <c r="AF104" s="54">
        <v>20130576</v>
      </c>
      <c r="AG104" s="23">
        <v>57944.691081252487</v>
      </c>
      <c r="AH104" s="23">
        <v>73547.903414965636</v>
      </c>
      <c r="AI104" s="24">
        <f t="shared" si="3"/>
        <v>0.2692776860581354</v>
      </c>
    </row>
    <row r="105" spans="1:35" x14ac:dyDescent="0.2">
      <c r="A105" s="19">
        <v>5</v>
      </c>
      <c r="B105" s="20" t="s">
        <v>113</v>
      </c>
      <c r="C105" s="21">
        <v>78.100999999999999</v>
      </c>
      <c r="D105" s="21">
        <v>94.257000000000005</v>
      </c>
      <c r="E105" s="43">
        <f t="shared" si="2"/>
        <v>0.2068603474987516</v>
      </c>
      <c r="F105" s="46"/>
      <c r="G105" s="22">
        <v>1.6882230527698994</v>
      </c>
      <c r="H105" s="22">
        <v>4.0619659703224897</v>
      </c>
      <c r="I105" s="22">
        <v>5.7599944993853569</v>
      </c>
      <c r="J105" s="22">
        <v>6.6077034920454025</v>
      </c>
      <c r="K105" s="22">
        <v>7.1654279250651598</v>
      </c>
      <c r="L105" s="22">
        <v>9.3910528812557459</v>
      </c>
      <c r="M105" s="22">
        <v>9.3418279197067022</v>
      </c>
      <c r="N105" s="22">
        <v>10.230814386159182</v>
      </c>
      <c r="O105" s="22">
        <v>11.340198200196028</v>
      </c>
      <c r="P105" s="22">
        <v>12.534119840711355</v>
      </c>
      <c r="Q105" s="50">
        <v>12.353713158518076</v>
      </c>
      <c r="R105" s="59">
        <v>28.894926470820792</v>
      </c>
      <c r="S105" s="59">
        <v>57.277083466760814</v>
      </c>
      <c r="T105" s="59">
        <v>72.885731235146523</v>
      </c>
      <c r="U105" s="59">
        <v>95.507743488997221</v>
      </c>
      <c r="V105" s="59">
        <v>109.63594634085894</v>
      </c>
      <c r="W105" s="59">
        <v>130.10304368799552</v>
      </c>
      <c r="X105" s="59">
        <v>136.18786446750164</v>
      </c>
      <c r="Y105" s="59">
        <v>151.38686876744032</v>
      </c>
      <c r="Z105" s="59">
        <v>164.12389148026705</v>
      </c>
      <c r="AA105" s="59">
        <v>182.62462504208088</v>
      </c>
      <c r="AB105" s="60">
        <v>176.97561830282211</v>
      </c>
      <c r="AC105" s="21">
        <v>184294</v>
      </c>
      <c r="AD105" s="54">
        <v>178418</v>
      </c>
      <c r="AE105" s="21">
        <v>7221049</v>
      </c>
      <c r="AF105" s="54">
        <v>9687675</v>
      </c>
      <c r="AG105" s="23">
        <v>39182.225140265014</v>
      </c>
      <c r="AH105" s="23">
        <v>54297.632525866225</v>
      </c>
      <c r="AI105" s="24">
        <f t="shared" si="3"/>
        <v>0.38577205177834828</v>
      </c>
    </row>
    <row r="106" spans="1:35" x14ac:dyDescent="0.2">
      <c r="A106" s="19">
        <v>5</v>
      </c>
      <c r="B106" s="20" t="s">
        <v>114</v>
      </c>
      <c r="C106" s="21">
        <v>118.717</v>
      </c>
      <c r="D106" s="21">
        <v>139.375</v>
      </c>
      <c r="E106" s="43">
        <f t="shared" si="2"/>
        <v>0.17401046185466273</v>
      </c>
      <c r="F106" s="46"/>
      <c r="G106" s="22">
        <v>1.9297331105917692</v>
      </c>
      <c r="H106" s="22">
        <v>3.8521795999258757</v>
      </c>
      <c r="I106" s="22">
        <v>4.4183814432471991</v>
      </c>
      <c r="J106" s="22">
        <v>5.408516013994813</v>
      </c>
      <c r="K106" s="22">
        <v>5.9735415037721395</v>
      </c>
      <c r="L106" s="22">
        <v>7.2172604035586119</v>
      </c>
      <c r="M106" s="22">
        <v>8.3197734784334898</v>
      </c>
      <c r="N106" s="22">
        <v>9.716814523562789</v>
      </c>
      <c r="O106" s="22">
        <v>9.7337853629142046</v>
      </c>
      <c r="P106" s="22">
        <v>9.9064962472766638</v>
      </c>
      <c r="Q106" s="50">
        <v>11.238018749281764</v>
      </c>
      <c r="R106" s="59">
        <v>25.160005304496735</v>
      </c>
      <c r="S106" s="59">
        <v>50.94194037374109</v>
      </c>
      <c r="T106" s="59">
        <v>77.603130543138832</v>
      </c>
      <c r="U106" s="59">
        <v>84.621258452534676</v>
      </c>
      <c r="V106" s="59">
        <v>88.914422364905477</v>
      </c>
      <c r="W106" s="59">
        <v>108.16114917397499</v>
      </c>
      <c r="X106" s="59">
        <v>114.75777328014374</v>
      </c>
      <c r="Y106" s="59">
        <v>136.38720586895943</v>
      </c>
      <c r="Z106" s="59">
        <v>137.35494539141655</v>
      </c>
      <c r="AA106" s="59">
        <v>136.98135521262884</v>
      </c>
      <c r="AB106" s="60">
        <v>156.68618073686957</v>
      </c>
      <c r="AC106" s="21">
        <v>286478</v>
      </c>
      <c r="AD106" s="54">
        <v>271178</v>
      </c>
      <c r="AE106" s="21">
        <v>11263791</v>
      </c>
      <c r="AF106" s="54">
        <v>15409414</v>
      </c>
      <c r="AG106" s="23">
        <v>39318.171028839912</v>
      </c>
      <c r="AH106" s="23">
        <v>56823.982771463765</v>
      </c>
      <c r="AI106" s="24">
        <f t="shared" si="3"/>
        <v>0.44523464048679484</v>
      </c>
    </row>
    <row r="107" spans="1:35" x14ac:dyDescent="0.2">
      <c r="A107" s="19">
        <v>5</v>
      </c>
      <c r="B107" s="20" t="s">
        <v>115</v>
      </c>
      <c r="C107" s="21">
        <v>153.96100000000001</v>
      </c>
      <c r="D107" s="21">
        <v>187.315</v>
      </c>
      <c r="E107" s="43">
        <f t="shared" si="2"/>
        <v>0.21663927877839173</v>
      </c>
      <c r="F107" s="46"/>
      <c r="G107" s="22">
        <v>1.0741091333329678</v>
      </c>
      <c r="H107" s="22">
        <v>1.8838478252291679</v>
      </c>
      <c r="I107" s="22">
        <v>2.6767014525830746</v>
      </c>
      <c r="J107" s="22">
        <v>3.6636389791965485</v>
      </c>
      <c r="K107" s="22">
        <v>4.7450914978981018</v>
      </c>
      <c r="L107" s="22">
        <v>5.9175689704716206</v>
      </c>
      <c r="M107" s="22">
        <v>6.4218424260616302</v>
      </c>
      <c r="N107" s="22">
        <v>6.9906968623399734</v>
      </c>
      <c r="O107" s="22">
        <v>7.5978575274348259</v>
      </c>
      <c r="P107" s="22">
        <v>9.3804195523262024</v>
      </c>
      <c r="Q107" s="50">
        <v>9.8711076192557812</v>
      </c>
      <c r="R107" s="59">
        <v>18.267563660629094</v>
      </c>
      <c r="S107" s="59">
        <v>38.100462057627738</v>
      </c>
      <c r="T107" s="59">
        <v>49.490540102124214</v>
      </c>
      <c r="U107" s="59">
        <v>65.627722581848502</v>
      </c>
      <c r="V107" s="59">
        <v>79.582929471507668</v>
      </c>
      <c r="W107" s="59">
        <v>120.08914784528315</v>
      </c>
      <c r="X107" s="59">
        <v>126.78493037819862</v>
      </c>
      <c r="Y107" s="59">
        <v>136.66777666658163</v>
      </c>
      <c r="Z107" s="59">
        <v>148.26997178606689</v>
      </c>
      <c r="AA107" s="59">
        <v>180.8488866314292</v>
      </c>
      <c r="AB107" s="60">
        <v>183.69939841795713</v>
      </c>
      <c r="AC107" s="21">
        <v>200930</v>
      </c>
      <c r="AD107" s="54">
        <v>207412</v>
      </c>
      <c r="AE107" s="21">
        <v>20789448</v>
      </c>
      <c r="AF107" s="54">
        <v>27430658</v>
      </c>
      <c r="AG107" s="23">
        <v>103466.12253023441</v>
      </c>
      <c r="AH107" s="23">
        <v>132252.02977648351</v>
      </c>
      <c r="AI107" s="24">
        <f t="shared" si="3"/>
        <v>0.2782157728761645</v>
      </c>
    </row>
    <row r="108" spans="1:35" x14ac:dyDescent="0.2">
      <c r="A108" s="19">
        <v>5</v>
      </c>
      <c r="B108" s="20" t="s">
        <v>116</v>
      </c>
      <c r="C108" s="21">
        <v>479.62</v>
      </c>
      <c r="D108" s="21">
        <v>607.86500000000001</v>
      </c>
      <c r="E108" s="43">
        <f t="shared" si="2"/>
        <v>0.26738876610650109</v>
      </c>
      <c r="F108" s="46"/>
      <c r="G108" s="22">
        <v>1.1162079405039549</v>
      </c>
      <c r="H108" s="22">
        <v>1.9630041439086199</v>
      </c>
      <c r="I108" s="22">
        <v>2.68243458122015</v>
      </c>
      <c r="J108" s="22">
        <v>3.3295871689915657</v>
      </c>
      <c r="K108" s="22">
        <v>3.4213869832456112</v>
      </c>
      <c r="L108" s="22">
        <v>4.3386973440647125</v>
      </c>
      <c r="M108" s="22">
        <v>4.386475495994091</v>
      </c>
      <c r="N108" s="22">
        <v>6.238131457939744</v>
      </c>
      <c r="O108" s="22">
        <v>6.7700878717005253</v>
      </c>
      <c r="P108" s="22">
        <v>7.0580117404460907</v>
      </c>
      <c r="Q108" s="50">
        <v>8.2513478118926287</v>
      </c>
      <c r="R108" s="59">
        <v>18.214132485445589</v>
      </c>
      <c r="S108" s="59">
        <v>31.299743894487619</v>
      </c>
      <c r="T108" s="59">
        <v>35.736433533020318</v>
      </c>
      <c r="U108" s="59">
        <v>45.594606944359839</v>
      </c>
      <c r="V108" s="59">
        <v>51.237405551364645</v>
      </c>
      <c r="W108" s="59">
        <v>72.078062582295388</v>
      </c>
      <c r="X108" s="59">
        <v>76.206122990697622</v>
      </c>
      <c r="Y108" s="59">
        <v>102.068260172382</v>
      </c>
      <c r="Z108" s="59">
        <v>108.38330523110926</v>
      </c>
      <c r="AA108" s="59">
        <v>115.73122199624777</v>
      </c>
      <c r="AB108" s="60">
        <v>133.09304950525984</v>
      </c>
      <c r="AC108" s="21">
        <v>682270</v>
      </c>
      <c r="AD108" s="54">
        <v>674997</v>
      </c>
      <c r="AE108" s="21">
        <v>49896448</v>
      </c>
      <c r="AF108" s="54">
        <v>74262656</v>
      </c>
      <c r="AG108" s="23">
        <v>73132.994269130984</v>
      </c>
      <c r="AH108" s="23">
        <v>110019.23860402343</v>
      </c>
      <c r="AI108" s="24">
        <f t="shared" si="3"/>
        <v>0.50437213331031239</v>
      </c>
    </row>
    <row r="109" spans="1:35" x14ac:dyDescent="0.2">
      <c r="A109" s="19">
        <v>5</v>
      </c>
      <c r="B109" s="20" t="s">
        <v>117</v>
      </c>
      <c r="C109" s="21">
        <v>58.466000000000001</v>
      </c>
      <c r="D109" s="21">
        <v>63.970999999999997</v>
      </c>
      <c r="E109" s="43">
        <f t="shared" si="2"/>
        <v>9.4157287996442296E-2</v>
      </c>
      <c r="F109" s="46"/>
      <c r="G109" s="22">
        <v>2.7224293909966946</v>
      </c>
      <c r="H109" s="22">
        <v>5.0245356280356646</v>
      </c>
      <c r="I109" s="22">
        <v>5.6519008707255125</v>
      </c>
      <c r="J109" s="22">
        <v>7.6104667503386736</v>
      </c>
      <c r="K109" s="22">
        <v>7.021761080250144</v>
      </c>
      <c r="L109" s="22">
        <v>7.921123318374157</v>
      </c>
      <c r="M109" s="22">
        <v>10.638274578377604</v>
      </c>
      <c r="N109" s="22">
        <v>12.292304402217269</v>
      </c>
      <c r="O109" s="22">
        <v>13.003293937072158</v>
      </c>
      <c r="P109" s="22">
        <v>14.25101044587791</v>
      </c>
      <c r="Q109" s="50">
        <v>16.238884022459388</v>
      </c>
      <c r="R109" s="59">
        <v>33.557017939165235</v>
      </c>
      <c r="S109" s="59">
        <v>74.622614588588476</v>
      </c>
      <c r="T109" s="59">
        <v>87.840828247135505</v>
      </c>
      <c r="U109" s="59">
        <v>102.87371482700109</v>
      </c>
      <c r="V109" s="59">
        <v>97.21852745860815</v>
      </c>
      <c r="W109" s="59">
        <v>106.77153617143631</v>
      </c>
      <c r="X109" s="59">
        <v>127.50814445316792</v>
      </c>
      <c r="Y109" s="59">
        <v>150.28314599767327</v>
      </c>
      <c r="Z109" s="59">
        <v>165.37553487578407</v>
      </c>
      <c r="AA109" s="59">
        <v>186.97640225291252</v>
      </c>
      <c r="AB109" s="60">
        <v>219.58010075613856</v>
      </c>
      <c r="AC109" s="21">
        <v>98243</v>
      </c>
      <c r="AD109" s="54">
        <v>102366</v>
      </c>
      <c r="AE109" s="21">
        <v>7000668</v>
      </c>
      <c r="AF109" s="54">
        <v>8388227</v>
      </c>
      <c r="AG109" s="23">
        <v>71258.695275999315</v>
      </c>
      <c r="AH109" s="23">
        <v>81943.487095324614</v>
      </c>
      <c r="AI109" s="24">
        <f t="shared" si="3"/>
        <v>0.14994369147429576</v>
      </c>
    </row>
    <row r="110" spans="1:35" x14ac:dyDescent="0.2">
      <c r="A110" s="19">
        <v>5</v>
      </c>
      <c r="B110" s="20" t="s">
        <v>118</v>
      </c>
      <c r="C110" s="21">
        <v>182.922</v>
      </c>
      <c r="D110" s="21">
        <v>218.203</v>
      </c>
      <c r="E110" s="43">
        <f t="shared" si="2"/>
        <v>0.19287455855501245</v>
      </c>
      <c r="F110" s="46"/>
      <c r="G110" s="22">
        <v>1.5040019527077675</v>
      </c>
      <c r="H110" s="22">
        <v>2.3448910564184189</v>
      </c>
      <c r="I110" s="22">
        <v>3.6855163984000683</v>
      </c>
      <c r="J110" s="22">
        <v>3.6722434684634209</v>
      </c>
      <c r="K110" s="22">
        <v>4.4313294813036919</v>
      </c>
      <c r="L110" s="22">
        <v>5.1567679271101952</v>
      </c>
      <c r="M110" s="22">
        <v>5.9601275250315666</v>
      </c>
      <c r="N110" s="22">
        <v>8.3609501831233501</v>
      </c>
      <c r="O110" s="22">
        <v>9.2043199576437473</v>
      </c>
      <c r="P110" s="22">
        <v>9.827981423586607</v>
      </c>
      <c r="Q110" s="50">
        <v>10.968588851392269</v>
      </c>
      <c r="R110" s="59">
        <v>31.290579630876891</v>
      </c>
      <c r="S110" s="59">
        <v>40.458322642371058</v>
      </c>
      <c r="T110" s="59">
        <v>51.099077798426151</v>
      </c>
      <c r="U110" s="59">
        <v>52.016152022406459</v>
      </c>
      <c r="V110" s="59">
        <v>66.770132293459028</v>
      </c>
      <c r="W110" s="59">
        <v>77.927561779506505</v>
      </c>
      <c r="X110" s="59">
        <v>87.266039461246692</v>
      </c>
      <c r="Y110" s="59">
        <v>123.96163204684854</v>
      </c>
      <c r="Z110" s="59">
        <v>129.37819771468639</v>
      </c>
      <c r="AA110" s="59">
        <v>135.27898211032152</v>
      </c>
      <c r="AB110" s="60">
        <v>150.93785878270864</v>
      </c>
      <c r="AC110" s="21">
        <v>349763</v>
      </c>
      <c r="AD110" s="54">
        <v>370010</v>
      </c>
      <c r="AE110" s="21">
        <v>17314404</v>
      </c>
      <c r="AF110" s="54">
        <v>23910312</v>
      </c>
      <c r="AG110" s="23">
        <v>49503.24648404777</v>
      </c>
      <c r="AH110" s="23">
        <v>64620.71835896327</v>
      </c>
      <c r="AI110" s="24">
        <f t="shared" si="3"/>
        <v>0.30538344348359137</v>
      </c>
    </row>
    <row r="111" spans="1:35" x14ac:dyDescent="0.2">
      <c r="A111" s="19">
        <v>5</v>
      </c>
      <c r="B111" s="20" t="s">
        <v>119</v>
      </c>
      <c r="C111" s="21">
        <v>72.210999999999999</v>
      </c>
      <c r="D111" s="21">
        <v>86.078999999999994</v>
      </c>
      <c r="E111" s="43">
        <f t="shared" si="2"/>
        <v>0.19204830289014141</v>
      </c>
      <c r="F111" s="46"/>
      <c r="G111" s="22">
        <v>1.6276110894978046</v>
      </c>
      <c r="H111" s="22">
        <v>2.8683491982519627</v>
      </c>
      <c r="I111" s="22">
        <v>4.9595414660871029</v>
      </c>
      <c r="J111" s="22">
        <v>6.1811900697648525</v>
      </c>
      <c r="K111" s="22">
        <v>7.0380103774368763</v>
      </c>
      <c r="L111" s="22">
        <v>8.6096192710101604</v>
      </c>
      <c r="M111" s="22">
        <v>8.7247057817876339</v>
      </c>
      <c r="N111" s="22">
        <v>9.7042187117040157</v>
      </c>
      <c r="O111" s="22">
        <v>10.412426013499498</v>
      </c>
      <c r="P111" s="22">
        <v>11.407715734094381</v>
      </c>
      <c r="Q111" s="50">
        <v>11.954862158745527</v>
      </c>
      <c r="R111" s="59">
        <v>36.307886247232091</v>
      </c>
      <c r="S111" s="59">
        <v>54.188887879718095</v>
      </c>
      <c r="T111" s="59">
        <v>84.59271383471787</v>
      </c>
      <c r="U111" s="59">
        <v>100.75892210006714</v>
      </c>
      <c r="V111" s="59">
        <v>115.93520250171423</v>
      </c>
      <c r="W111" s="59">
        <v>138.97956816945225</v>
      </c>
      <c r="X111" s="59">
        <v>133.76989834941924</v>
      </c>
      <c r="Y111" s="59">
        <v>156.25011678785086</v>
      </c>
      <c r="Z111" s="59">
        <v>161.08246450312436</v>
      </c>
      <c r="AA111" s="59">
        <v>165.79542928375304</v>
      </c>
      <c r="AB111" s="60">
        <v>168.23742529377341</v>
      </c>
      <c r="AC111" s="21">
        <v>162334</v>
      </c>
      <c r="AD111" s="54">
        <v>168708</v>
      </c>
      <c r="AE111" s="21">
        <v>6714092</v>
      </c>
      <c r="AF111" s="54">
        <v>8953548</v>
      </c>
      <c r="AG111" s="23">
        <v>41359.739795729794</v>
      </c>
      <c r="AH111" s="23">
        <v>53071.271071911229</v>
      </c>
      <c r="AI111" s="24">
        <f t="shared" si="3"/>
        <v>0.28316259565517377</v>
      </c>
    </row>
    <row r="112" spans="1:35" x14ac:dyDescent="0.2">
      <c r="A112" s="19">
        <v>5</v>
      </c>
      <c r="B112" s="20" t="s">
        <v>120</v>
      </c>
      <c r="C112" s="21">
        <v>121.92700000000001</v>
      </c>
      <c r="D112" s="21">
        <v>144.02600000000001</v>
      </c>
      <c r="E112" s="43">
        <f t="shared" si="2"/>
        <v>0.18124779581224826</v>
      </c>
      <c r="F112" s="46"/>
      <c r="G112" s="22">
        <v>1.7591548152267933</v>
      </c>
      <c r="H112" s="22">
        <v>2.5083467364311218</v>
      </c>
      <c r="I112" s="22">
        <v>3.5734373144805431</v>
      </c>
      <c r="J112" s="22">
        <v>4.9484712071716785</v>
      </c>
      <c r="K112" s="22">
        <v>5.2637183107435703</v>
      </c>
      <c r="L112" s="22">
        <v>5.7739273644983768</v>
      </c>
      <c r="M112" s="22">
        <v>5.8797725476324558</v>
      </c>
      <c r="N112" s="22">
        <v>6.2656248919665813</v>
      </c>
      <c r="O112" s="22">
        <v>7.2042747400701046</v>
      </c>
      <c r="P112" s="22">
        <v>8.9883678592741489</v>
      </c>
      <c r="Q112" s="50">
        <v>9.4471273012459278</v>
      </c>
      <c r="R112" s="59">
        <v>33.416103607123659</v>
      </c>
      <c r="S112" s="59">
        <v>50.110670272260904</v>
      </c>
      <c r="T112" s="59">
        <v>82.533340528607368</v>
      </c>
      <c r="U112" s="59">
        <v>108.99599744006991</v>
      </c>
      <c r="V112" s="59">
        <v>113.4804718894884</v>
      </c>
      <c r="W112" s="59">
        <v>127.6715686544776</v>
      </c>
      <c r="X112" s="59">
        <v>150.1441796310246</v>
      </c>
      <c r="Y112" s="59">
        <v>158.08521446306258</v>
      </c>
      <c r="Z112" s="59">
        <v>183.70466339401901</v>
      </c>
      <c r="AA112" s="59">
        <v>204.45665959268808</v>
      </c>
      <c r="AB112" s="60">
        <v>204.73112035542727</v>
      </c>
      <c r="AC112" s="21">
        <v>283876</v>
      </c>
      <c r="AD112" s="54">
        <v>287623</v>
      </c>
      <c r="AE112" s="21">
        <v>13905393</v>
      </c>
      <c r="AF112" s="54">
        <v>19790372</v>
      </c>
      <c r="AG112" s="23">
        <v>48984.038805675715</v>
      </c>
      <c r="AH112" s="23">
        <v>68806.63924651366</v>
      </c>
      <c r="AI112" s="24">
        <f t="shared" si="3"/>
        <v>0.40467468432882936</v>
      </c>
    </row>
    <row r="113" spans="1:35" x14ac:dyDescent="0.2">
      <c r="A113" s="19">
        <v>5</v>
      </c>
      <c r="B113" s="20" t="s">
        <v>121</v>
      </c>
      <c r="C113" s="21">
        <v>48.816000000000003</v>
      </c>
      <c r="D113" s="21">
        <v>55.887999999999998</v>
      </c>
      <c r="E113" s="43">
        <f t="shared" si="2"/>
        <v>0.14487053425106522</v>
      </c>
      <c r="F113" s="46"/>
      <c r="G113" s="22">
        <v>1.571284094825387</v>
      </c>
      <c r="H113" s="22">
        <v>4.5351649634540081</v>
      </c>
      <c r="I113" s="22">
        <v>6.0167690273374319</v>
      </c>
      <c r="J113" s="22">
        <v>6.8052317015826702</v>
      </c>
      <c r="K113" s="22">
        <v>7.5414124876260757</v>
      </c>
      <c r="L113" s="22">
        <v>8.336667763069272</v>
      </c>
      <c r="M113" s="22">
        <v>9.3482341151684523</v>
      </c>
      <c r="N113" s="22">
        <v>9.225288825109601</v>
      </c>
      <c r="O113" s="22">
        <v>9.570180531591177</v>
      </c>
      <c r="P113" s="22">
        <v>8.7377708405256271</v>
      </c>
      <c r="Q113" s="50">
        <v>11.527642793953419</v>
      </c>
      <c r="R113" s="59">
        <v>31.20200012344867</v>
      </c>
      <c r="S113" s="59">
        <v>65.429479337763041</v>
      </c>
      <c r="T113" s="59">
        <v>115.16038216650486</v>
      </c>
      <c r="U113" s="59">
        <v>113.25029623694718</v>
      </c>
      <c r="V113" s="59">
        <v>113.64230178296566</v>
      </c>
      <c r="W113" s="59">
        <v>128.1818576157093</v>
      </c>
      <c r="X113" s="59">
        <v>144.77432267740369</v>
      </c>
      <c r="Y113" s="59">
        <v>132.19546973705292</v>
      </c>
      <c r="Z113" s="59">
        <v>134.43568475777283</v>
      </c>
      <c r="AA113" s="59">
        <v>118.35826854221523</v>
      </c>
      <c r="AB113" s="60">
        <v>187.34593417029828</v>
      </c>
      <c r="AC113" s="21">
        <v>117453</v>
      </c>
      <c r="AD113" s="54">
        <v>120261</v>
      </c>
      <c r="AE113" s="21">
        <v>4359267</v>
      </c>
      <c r="AF113" s="54">
        <v>6088873</v>
      </c>
      <c r="AG113" s="23">
        <v>37114.99067712191</v>
      </c>
      <c r="AH113" s="23">
        <v>50630.487024056012</v>
      </c>
      <c r="AI113" s="24">
        <f t="shared" si="3"/>
        <v>0.3641519531692945</v>
      </c>
    </row>
    <row r="114" spans="1:35" x14ac:dyDescent="0.2">
      <c r="A114" s="19">
        <v>5</v>
      </c>
      <c r="B114" s="20" t="s">
        <v>122</v>
      </c>
      <c r="C114" s="21">
        <v>57.79</v>
      </c>
      <c r="D114" s="21">
        <v>75.162999999999997</v>
      </c>
      <c r="E114" s="43">
        <f t="shared" si="2"/>
        <v>0.30062294514621901</v>
      </c>
      <c r="F114" s="46"/>
      <c r="G114" s="22">
        <v>1.3001047074794769</v>
      </c>
      <c r="H114" s="22">
        <v>2.4561480619013309</v>
      </c>
      <c r="I114" s="22">
        <v>3.4118760377168655</v>
      </c>
      <c r="J114" s="22">
        <v>4.6846118755638599</v>
      </c>
      <c r="K114" s="22">
        <v>5.0467136316001415</v>
      </c>
      <c r="L114" s="22">
        <v>5.349994171410799</v>
      </c>
      <c r="M114" s="22">
        <v>6.2822821550071239</v>
      </c>
      <c r="N114" s="22">
        <v>7.4070591013878584</v>
      </c>
      <c r="O114" s="22">
        <v>7.5832010712474585</v>
      </c>
      <c r="P114" s="22">
        <v>8.0218130722641945</v>
      </c>
      <c r="Q114" s="50">
        <v>9.9890748504549265</v>
      </c>
      <c r="R114" s="59">
        <v>19.685536986798979</v>
      </c>
      <c r="S114" s="59">
        <v>44.990315614268184</v>
      </c>
      <c r="T114" s="59">
        <v>62.2181402053684</v>
      </c>
      <c r="U114" s="59">
        <v>77.338164299726486</v>
      </c>
      <c r="V114" s="59">
        <v>84.204737236723304</v>
      </c>
      <c r="W114" s="59">
        <v>81.595433934126049</v>
      </c>
      <c r="X114" s="59">
        <v>99.68932019546628</v>
      </c>
      <c r="Y114" s="59">
        <v>132.02990717254579</v>
      </c>
      <c r="Z114" s="59">
        <v>130.25933143217117</v>
      </c>
      <c r="AA114" s="59">
        <v>135.97084332723171</v>
      </c>
      <c r="AB114" s="60">
        <v>159.96757755056024</v>
      </c>
      <c r="AC114" s="21">
        <v>156084</v>
      </c>
      <c r="AD114" s="54">
        <v>159238</v>
      </c>
      <c r="AE114" s="21">
        <v>5196927</v>
      </c>
      <c r="AF114" s="54">
        <v>7754692</v>
      </c>
      <c r="AG114" s="23">
        <v>33295.706158222492</v>
      </c>
      <c r="AH114" s="23">
        <v>48698.752810258855</v>
      </c>
      <c r="AI114" s="24">
        <f t="shared" si="3"/>
        <v>0.46261360485464653</v>
      </c>
    </row>
    <row r="115" spans="1:35" x14ac:dyDescent="0.2">
      <c r="A115" s="19">
        <v>5</v>
      </c>
      <c r="B115" s="20" t="s">
        <v>123</v>
      </c>
      <c r="C115" s="21">
        <v>89.406999999999996</v>
      </c>
      <c r="D115" s="21">
        <v>102.761</v>
      </c>
      <c r="E115" s="43">
        <f t="shared" si="2"/>
        <v>0.14936190678582206</v>
      </c>
      <c r="F115" s="46"/>
      <c r="G115" s="22">
        <v>0.92875957489013672</v>
      </c>
      <c r="H115" s="22">
        <v>1.7635306343436241</v>
      </c>
      <c r="I115" s="22">
        <v>2.1318164654076099</v>
      </c>
      <c r="J115" s="22">
        <v>2.4087853264063597</v>
      </c>
      <c r="K115" s="22">
        <v>3.2368961721658707</v>
      </c>
      <c r="L115" s="22">
        <v>3.6436429247260094</v>
      </c>
      <c r="M115" s="22">
        <v>6.6133083775639534</v>
      </c>
      <c r="N115" s="22">
        <v>7.8847028315067291</v>
      </c>
      <c r="O115" s="22">
        <v>7.8363852109760046</v>
      </c>
      <c r="P115" s="22">
        <v>9.5296224113553762</v>
      </c>
      <c r="Q115" s="50">
        <v>11.484393058344722</v>
      </c>
      <c r="R115" s="59">
        <v>30.302936094813049</v>
      </c>
      <c r="S115" s="59">
        <v>46.107723495879327</v>
      </c>
      <c r="T115" s="59">
        <v>52.9375902377069</v>
      </c>
      <c r="U115" s="59">
        <v>52.564824308501557</v>
      </c>
      <c r="V115" s="59">
        <v>71.556274552131072</v>
      </c>
      <c r="W115" s="59">
        <v>77.114930655807257</v>
      </c>
      <c r="X115" s="59">
        <v>115.90765652654227</v>
      </c>
      <c r="Y115" s="59">
        <v>132.81945248600096</v>
      </c>
      <c r="Z115" s="59">
        <v>134.37872012145817</v>
      </c>
      <c r="AA115" s="59">
        <v>146.01027369499207</v>
      </c>
      <c r="AB115" s="60">
        <v>164.18612087145448</v>
      </c>
      <c r="AC115" s="21">
        <v>166663</v>
      </c>
      <c r="AD115" s="54">
        <v>164617</v>
      </c>
      <c r="AE115" s="21">
        <v>8263861</v>
      </c>
      <c r="AF115" s="54">
        <v>10715389</v>
      </c>
      <c r="AG115" s="23">
        <v>49584.256853650782</v>
      </c>
      <c r="AH115" s="23">
        <v>65092.845817868139</v>
      </c>
      <c r="AI115" s="24">
        <f t="shared" si="3"/>
        <v>0.31277243924399944</v>
      </c>
    </row>
    <row r="116" spans="1:35" x14ac:dyDescent="0.2">
      <c r="A116" s="19">
        <v>5</v>
      </c>
      <c r="B116" s="20" t="s">
        <v>124</v>
      </c>
      <c r="C116" s="21">
        <v>64.974999999999994</v>
      </c>
      <c r="D116" s="21">
        <v>73.325000000000003</v>
      </c>
      <c r="E116" s="43">
        <f t="shared" si="2"/>
        <v>0.12851096575606014</v>
      </c>
      <c r="F116" s="46"/>
      <c r="G116" s="22">
        <v>3.833173168823123</v>
      </c>
      <c r="H116" s="22">
        <v>5.5309702176600695</v>
      </c>
      <c r="I116" s="22">
        <v>6.6084079910069704</v>
      </c>
      <c r="J116" s="22">
        <v>6.5471372101455927</v>
      </c>
      <c r="K116" s="22">
        <v>6.2577534001320601</v>
      </c>
      <c r="L116" s="22">
        <v>6.7544433753937483</v>
      </c>
      <c r="M116" s="22">
        <v>7.4994809459894896</v>
      </c>
      <c r="N116" s="22">
        <v>8.7067618500441313</v>
      </c>
      <c r="O116" s="22">
        <v>8.9479786809533834</v>
      </c>
      <c r="P116" s="22">
        <v>9.6796039026230574</v>
      </c>
      <c r="Q116" s="50">
        <v>11.599230812862515</v>
      </c>
      <c r="R116" s="59">
        <v>52.57899328134954</v>
      </c>
      <c r="S116" s="59">
        <v>71.814847737550735</v>
      </c>
      <c r="T116" s="59">
        <v>86.026719585061073</v>
      </c>
      <c r="U116" s="59">
        <v>92.344446037895977</v>
      </c>
      <c r="V116" s="59">
        <v>96.067448938265443</v>
      </c>
      <c r="W116" s="59">
        <v>96.816281345672905</v>
      </c>
      <c r="X116" s="59">
        <v>111.97970025241375</v>
      </c>
      <c r="Y116" s="59">
        <v>151.73801612108946</v>
      </c>
      <c r="Z116" s="59">
        <v>158.66380431689322</v>
      </c>
      <c r="AA116" s="59">
        <v>176.69249309692532</v>
      </c>
      <c r="AB116" s="60">
        <v>192.46117826551199</v>
      </c>
      <c r="AC116" s="21">
        <v>167550</v>
      </c>
      <c r="AD116" s="54">
        <v>168121</v>
      </c>
      <c r="AE116" s="21">
        <v>6155035</v>
      </c>
      <c r="AF116" s="54">
        <v>8666162</v>
      </c>
      <c r="AG116" s="23">
        <v>36735.511787526113</v>
      </c>
      <c r="AH116" s="23">
        <v>51547.171382516164</v>
      </c>
      <c r="AI116" s="24">
        <f t="shared" si="3"/>
        <v>0.40319731165469941</v>
      </c>
    </row>
    <row r="117" spans="1:35" x14ac:dyDescent="0.2">
      <c r="A117" s="19">
        <v>5</v>
      </c>
      <c r="B117" s="20" t="s">
        <v>125</v>
      </c>
      <c r="C117" s="21">
        <v>131.84299999999999</v>
      </c>
      <c r="D117" s="21">
        <v>167.35</v>
      </c>
      <c r="E117" s="43">
        <f t="shared" si="2"/>
        <v>0.2693127431869724</v>
      </c>
      <c r="F117" s="46"/>
      <c r="G117" s="22">
        <v>1.5145453624427319</v>
      </c>
      <c r="H117" s="22">
        <v>3.2430903054773808</v>
      </c>
      <c r="I117" s="22">
        <v>3.7805856205523014</v>
      </c>
      <c r="J117" s="22">
        <v>4.169166088104248</v>
      </c>
      <c r="K117" s="22">
        <v>4.8260439187288284</v>
      </c>
      <c r="L117" s="22">
        <v>5.8960632421076298</v>
      </c>
      <c r="M117" s="22">
        <v>5.6662151589989662</v>
      </c>
      <c r="N117" s="22">
        <v>6.30840128287673</v>
      </c>
      <c r="O117" s="22">
        <v>6.6158217377960682</v>
      </c>
      <c r="P117" s="22">
        <v>6.309128925204277</v>
      </c>
      <c r="Q117" s="50">
        <v>8.2953565753996372</v>
      </c>
      <c r="R117" s="59">
        <v>21.129135985393077</v>
      </c>
      <c r="S117" s="59">
        <v>49.322761688381433</v>
      </c>
      <c r="T117" s="59">
        <v>58.459972101263702</v>
      </c>
      <c r="U117" s="59">
        <v>69.012220948934555</v>
      </c>
      <c r="V117" s="59">
        <v>74.646721803583205</v>
      </c>
      <c r="W117" s="59">
        <v>84.926063753664494</v>
      </c>
      <c r="X117" s="59">
        <v>74.997710855677724</v>
      </c>
      <c r="Y117" s="59">
        <v>84.902566648088396</v>
      </c>
      <c r="Z117" s="59">
        <v>81.463316641747952</v>
      </c>
      <c r="AA117" s="59">
        <v>78.575011354405433</v>
      </c>
      <c r="AB117" s="60">
        <v>104.28472328931093</v>
      </c>
      <c r="AC117" s="21">
        <v>359026</v>
      </c>
      <c r="AD117" s="54">
        <v>363406</v>
      </c>
      <c r="AE117" s="21">
        <v>14643018</v>
      </c>
      <c r="AF117" s="54">
        <v>19394440</v>
      </c>
      <c r="AG117" s="23">
        <v>40785.397157866006</v>
      </c>
      <c r="AH117" s="23">
        <v>53368.518956759108</v>
      </c>
      <c r="AI117" s="24">
        <f t="shared" si="3"/>
        <v>0.30852027136546534</v>
      </c>
    </row>
    <row r="118" spans="1:35" x14ac:dyDescent="0.2">
      <c r="A118" s="19">
        <v>5</v>
      </c>
      <c r="B118" s="20" t="s">
        <v>126</v>
      </c>
      <c r="C118" s="21">
        <v>30.657</v>
      </c>
      <c r="D118" s="21">
        <v>31.81</v>
      </c>
      <c r="E118" s="43">
        <f t="shared" si="2"/>
        <v>3.7609681312587684E-2</v>
      </c>
      <c r="F118" s="46"/>
      <c r="G118" s="22">
        <v>4.6559031121432781</v>
      </c>
      <c r="H118" s="22">
        <v>9.4204197637736797</v>
      </c>
      <c r="I118" s="22">
        <v>11.288457829505205</v>
      </c>
      <c r="J118" s="22">
        <v>14.260730985552073</v>
      </c>
      <c r="K118" s="22">
        <v>19.044974027201533</v>
      </c>
      <c r="L118" s="22">
        <v>25.279368180781603</v>
      </c>
      <c r="M118" s="22">
        <v>28.512871172279119</v>
      </c>
      <c r="N118" s="22">
        <v>29.078199435025454</v>
      </c>
      <c r="O118" s="22">
        <v>29.638353083282709</v>
      </c>
      <c r="P118" s="22">
        <v>30.818168073892593</v>
      </c>
      <c r="Q118" s="50">
        <v>31.928659975528717</v>
      </c>
      <c r="R118" s="59">
        <v>64.807780040428042</v>
      </c>
      <c r="S118" s="59">
        <v>142.75907222181559</v>
      </c>
      <c r="T118" s="59">
        <v>175.35577891394496</v>
      </c>
      <c r="U118" s="59">
        <v>217.72396620362997</v>
      </c>
      <c r="V118" s="59">
        <v>249.82965285889804</v>
      </c>
      <c r="W118" s="59">
        <v>332.01269060373306</v>
      </c>
      <c r="X118" s="59">
        <v>400.67571925465018</v>
      </c>
      <c r="Y118" s="59">
        <v>426.95710072293878</v>
      </c>
      <c r="Z118" s="59">
        <v>433.68219598196447</v>
      </c>
      <c r="AA118" s="59">
        <v>444.08411802724004</v>
      </c>
      <c r="AB118" s="60">
        <v>432.04276487231255</v>
      </c>
      <c r="AC118" s="21">
        <v>73454</v>
      </c>
      <c r="AD118" s="54">
        <v>71256</v>
      </c>
      <c r="AE118" s="21">
        <v>2302934</v>
      </c>
      <c r="AF118" s="54">
        <v>3104993</v>
      </c>
      <c r="AG118" s="23">
        <v>31352.057069730716</v>
      </c>
      <c r="AH118" s="23">
        <v>43575.179633995736</v>
      </c>
      <c r="AI118" s="24">
        <f t="shared" si="3"/>
        <v>0.38986668520918211</v>
      </c>
    </row>
    <row r="119" spans="1:35" x14ac:dyDescent="0.2">
      <c r="A119" s="19">
        <v>5</v>
      </c>
      <c r="B119" s="20" t="s">
        <v>127</v>
      </c>
      <c r="C119" s="21">
        <v>71.959000000000003</v>
      </c>
      <c r="D119" s="21">
        <v>80.418000000000006</v>
      </c>
      <c r="E119" s="43">
        <f t="shared" si="2"/>
        <v>0.11755305104295499</v>
      </c>
      <c r="F119" s="46"/>
      <c r="G119" s="22">
        <v>2.2197998128831387</v>
      </c>
      <c r="H119" s="22">
        <v>3.9449086412787437</v>
      </c>
      <c r="I119" s="22">
        <v>5.8148578740656376</v>
      </c>
      <c r="J119" s="22">
        <v>7.6540468260645866</v>
      </c>
      <c r="K119" s="22">
        <v>10.301780886948109</v>
      </c>
      <c r="L119" s="22">
        <v>10.361127555370331</v>
      </c>
      <c r="M119" s="22">
        <v>11.276713013648987</v>
      </c>
      <c r="N119" s="22">
        <v>12.660016492009163</v>
      </c>
      <c r="O119" s="22">
        <v>14.344125427305698</v>
      </c>
      <c r="P119" s="22">
        <v>15.261689200997353</v>
      </c>
      <c r="Q119" s="50">
        <v>15.602990239858627</v>
      </c>
      <c r="R119" s="59">
        <v>34.788986691273749</v>
      </c>
      <c r="S119" s="59">
        <v>60.791494662407786</v>
      </c>
      <c r="T119" s="59">
        <v>106.04160018265247</v>
      </c>
      <c r="U119" s="59">
        <v>120.21317336475477</v>
      </c>
      <c r="V119" s="59">
        <v>221.5120701584965</v>
      </c>
      <c r="W119" s="59">
        <v>212.24833220476285</v>
      </c>
      <c r="X119" s="59">
        <v>213.85398026322946</v>
      </c>
      <c r="Y119" s="59">
        <v>245.9295631852001</v>
      </c>
      <c r="Z119" s="59">
        <v>275.73824611026794</v>
      </c>
      <c r="AA119" s="59">
        <v>259.60950274020433</v>
      </c>
      <c r="AB119" s="60">
        <v>261.96165531873703</v>
      </c>
      <c r="AC119" s="21">
        <v>161747</v>
      </c>
      <c r="AD119" s="54">
        <v>160591</v>
      </c>
      <c r="AE119" s="21">
        <v>7500090</v>
      </c>
      <c r="AF119" s="54">
        <v>9887417</v>
      </c>
      <c r="AG119" s="23">
        <v>46369.268054430686</v>
      </c>
      <c r="AH119" s="23">
        <v>61568.935992677048</v>
      </c>
      <c r="AI119" s="24">
        <f t="shared" si="3"/>
        <v>0.32779615844710319</v>
      </c>
    </row>
    <row r="120" spans="1:35" x14ac:dyDescent="0.2">
      <c r="A120" s="19">
        <v>5</v>
      </c>
      <c r="B120" s="20" t="s">
        <v>128</v>
      </c>
      <c r="C120" s="21">
        <v>142.767</v>
      </c>
      <c r="D120" s="21">
        <v>182.71899999999999</v>
      </c>
      <c r="E120" s="43">
        <f t="shared" si="2"/>
        <v>0.27984057940560492</v>
      </c>
      <c r="F120" s="46"/>
      <c r="G120" s="22">
        <v>1.558377780020237</v>
      </c>
      <c r="H120" s="22">
        <v>4.8129734583199024</v>
      </c>
      <c r="I120" s="22">
        <v>5.6678478606045246</v>
      </c>
      <c r="J120" s="22">
        <v>6.5105738118290901</v>
      </c>
      <c r="K120" s="22">
        <v>8.0607268027961254</v>
      </c>
      <c r="L120" s="22">
        <v>9.2844774946570396</v>
      </c>
      <c r="M120" s="22">
        <v>9.7020715475082397</v>
      </c>
      <c r="N120" s="22">
        <v>9.7113754600286484</v>
      </c>
      <c r="O120" s="22">
        <v>10.711398627609015</v>
      </c>
      <c r="P120" s="22">
        <v>10.471964254975319</v>
      </c>
      <c r="Q120" s="50">
        <v>11.629021260887384</v>
      </c>
      <c r="R120" s="59">
        <v>26.660293963504955</v>
      </c>
      <c r="S120" s="59">
        <v>76.955821516457945</v>
      </c>
      <c r="T120" s="59">
        <v>85.465233318973333</v>
      </c>
      <c r="U120" s="59">
        <v>96.93459055852145</v>
      </c>
      <c r="V120" s="59">
        <v>113.12978069763631</v>
      </c>
      <c r="W120" s="59">
        <v>126.79493678733706</v>
      </c>
      <c r="X120" s="59">
        <v>131.7700550891459</v>
      </c>
      <c r="Y120" s="59">
        <v>129.98295202851295</v>
      </c>
      <c r="Z120" s="59">
        <v>148.72406655922532</v>
      </c>
      <c r="AA120" s="59">
        <v>166.74561658874154</v>
      </c>
      <c r="AB120" s="60">
        <v>170.45276979915798</v>
      </c>
      <c r="AC120" s="21">
        <v>201829</v>
      </c>
      <c r="AD120" s="54">
        <v>203117</v>
      </c>
      <c r="AE120" s="21">
        <v>14934636</v>
      </c>
      <c r="AF120" s="54">
        <v>20183980</v>
      </c>
      <c r="AG120" s="23">
        <v>73996.482170550313</v>
      </c>
      <c r="AH120" s="23">
        <v>99371.199850332574</v>
      </c>
      <c r="AI120" s="24">
        <f t="shared" si="3"/>
        <v>0.34291789197893907</v>
      </c>
    </row>
    <row r="121" spans="1:35" x14ac:dyDescent="0.2">
      <c r="A121" s="19">
        <v>5</v>
      </c>
      <c r="B121" s="20" t="s">
        <v>129</v>
      </c>
      <c r="C121" s="21">
        <v>119.71</v>
      </c>
      <c r="D121" s="21">
        <v>151.37700000000001</v>
      </c>
      <c r="E121" s="43">
        <f t="shared" si="2"/>
        <v>0.26453094979533898</v>
      </c>
      <c r="F121" s="46"/>
      <c r="G121" s="22">
        <v>0.75987018644809723</v>
      </c>
      <c r="H121" s="22">
        <v>2.8760372195392847</v>
      </c>
      <c r="I121" s="22">
        <v>3.4362852107733488</v>
      </c>
      <c r="J121" s="22">
        <v>4.0073410142213106</v>
      </c>
      <c r="K121" s="22">
        <v>3.9764142129570246</v>
      </c>
      <c r="L121" s="22">
        <v>4.5870037749409676</v>
      </c>
      <c r="M121" s="22">
        <v>5.6741514708846807</v>
      </c>
      <c r="N121" s="22">
        <v>6.2507413793355227</v>
      </c>
      <c r="O121" s="22">
        <v>6.2530584167689085</v>
      </c>
      <c r="P121" s="22">
        <v>6.8838547449558973</v>
      </c>
      <c r="Q121" s="50">
        <v>8.5165433119982481</v>
      </c>
      <c r="R121" s="59">
        <v>16.132996662054211</v>
      </c>
      <c r="S121" s="59">
        <v>49.541127309203148</v>
      </c>
      <c r="T121" s="59">
        <v>70.226504033053061</v>
      </c>
      <c r="U121" s="59">
        <v>65.386322326958179</v>
      </c>
      <c r="V121" s="59">
        <v>56.373550905846059</v>
      </c>
      <c r="W121" s="59">
        <v>69.153610110515729</v>
      </c>
      <c r="X121" s="59">
        <v>89.259472955018282</v>
      </c>
      <c r="Y121" s="59">
        <v>100.24973910767585</v>
      </c>
      <c r="Z121" s="59">
        <v>102.69051261711866</v>
      </c>
      <c r="AA121" s="59">
        <v>106.65883319452405</v>
      </c>
      <c r="AB121" s="60">
        <v>132.8255717176944</v>
      </c>
      <c r="AC121" s="21">
        <v>228708</v>
      </c>
      <c r="AD121" s="54">
        <v>232503</v>
      </c>
      <c r="AE121" s="21">
        <v>11412475</v>
      </c>
      <c r="AF121" s="54">
        <v>16266695</v>
      </c>
      <c r="AG121" s="23">
        <v>49899.763016597586</v>
      </c>
      <c r="AH121" s="23">
        <v>69963.376816643227</v>
      </c>
      <c r="AI121" s="24">
        <f t="shared" si="3"/>
        <v>0.40207833839555729</v>
      </c>
    </row>
    <row r="122" spans="1:35" x14ac:dyDescent="0.2">
      <c r="A122" s="19">
        <v>5</v>
      </c>
      <c r="B122" s="20" t="s">
        <v>130</v>
      </c>
      <c r="C122" s="21">
        <v>56.680999999999997</v>
      </c>
      <c r="D122" s="21">
        <v>72.504000000000005</v>
      </c>
      <c r="E122" s="43">
        <f t="shared" si="2"/>
        <v>0.27915880100915658</v>
      </c>
      <c r="F122" s="46"/>
      <c r="G122" s="22">
        <v>1.641095383092761</v>
      </c>
      <c r="H122" s="22">
        <v>4.1980757378041744</v>
      </c>
      <c r="I122" s="22">
        <v>4.9491222482174635</v>
      </c>
      <c r="J122" s="22">
        <v>4.7766276635229588</v>
      </c>
      <c r="K122" s="22">
        <v>4.85210120677948</v>
      </c>
      <c r="L122" s="22">
        <v>5.1629759836941957</v>
      </c>
      <c r="M122" s="22">
        <v>5.7612065691500902</v>
      </c>
      <c r="N122" s="22">
        <v>6.831513112410903</v>
      </c>
      <c r="O122" s="22">
        <v>7.5579920317977667</v>
      </c>
      <c r="P122" s="22">
        <v>8.2981159910559654</v>
      </c>
      <c r="Q122" s="50">
        <v>8.589618094265461</v>
      </c>
      <c r="R122" s="59">
        <v>35.940161161124706</v>
      </c>
      <c r="S122" s="59">
        <v>69.33330821339041</v>
      </c>
      <c r="T122" s="59">
        <v>82.750465808203444</v>
      </c>
      <c r="U122" s="59">
        <v>84.870188124477863</v>
      </c>
      <c r="V122" s="59">
        <v>91.81325132958591</v>
      </c>
      <c r="W122" s="59">
        <v>93.61231594812125</v>
      </c>
      <c r="X122" s="59">
        <v>102.29020058177412</v>
      </c>
      <c r="Y122" s="59">
        <v>119.58241183310747</v>
      </c>
      <c r="Z122" s="59">
        <v>131.82029105955735</v>
      </c>
      <c r="AA122" s="59">
        <v>163.03816107101738</v>
      </c>
      <c r="AB122" s="60">
        <v>165.41717471554875</v>
      </c>
      <c r="AC122" s="21">
        <v>134784</v>
      </c>
      <c r="AD122" s="54">
        <v>135070</v>
      </c>
      <c r="AE122" s="21">
        <v>5227172</v>
      </c>
      <c r="AF122" s="54">
        <v>7458982</v>
      </c>
      <c r="AG122" s="23">
        <v>38781.843542260212</v>
      </c>
      <c r="AH122" s="23">
        <v>55223.084326645447</v>
      </c>
      <c r="AI122" s="24">
        <f t="shared" si="3"/>
        <v>0.42394170268025988</v>
      </c>
    </row>
    <row r="123" spans="1:35" x14ac:dyDescent="0.2">
      <c r="A123" s="19">
        <v>5</v>
      </c>
      <c r="B123" s="20" t="s">
        <v>131</v>
      </c>
      <c r="C123" s="21">
        <v>144.42500000000001</v>
      </c>
      <c r="D123" s="21">
        <v>173.93299999999999</v>
      </c>
      <c r="E123" s="43">
        <f t="shared" si="2"/>
        <v>0.20431365760775466</v>
      </c>
      <c r="F123" s="46"/>
      <c r="G123" s="22">
        <v>1.6936062835156918</v>
      </c>
      <c r="H123" s="22">
        <v>5.266670323908329</v>
      </c>
      <c r="I123" s="22">
        <v>7.0884727872908115</v>
      </c>
      <c r="J123" s="22">
        <v>8.3284884691238403</v>
      </c>
      <c r="K123" s="22">
        <v>9.2299075797200203</v>
      </c>
      <c r="L123" s="22">
        <v>10.164543054997921</v>
      </c>
      <c r="M123" s="22">
        <v>11.62571357563138</v>
      </c>
      <c r="N123" s="22">
        <v>11.679418757557869</v>
      </c>
      <c r="O123" s="22">
        <v>12.595787830650806</v>
      </c>
      <c r="P123" s="22">
        <v>13.335364311933517</v>
      </c>
      <c r="Q123" s="50">
        <v>14.587872102856636</v>
      </c>
      <c r="R123" s="59">
        <v>23.634396714624017</v>
      </c>
      <c r="S123" s="59">
        <v>74.820249015465379</v>
      </c>
      <c r="T123" s="59">
        <v>112.01036090496927</v>
      </c>
      <c r="U123" s="59">
        <v>124.80216370895505</v>
      </c>
      <c r="V123" s="59">
        <v>133.028444647789</v>
      </c>
      <c r="W123" s="59">
        <v>145.6791733391583</v>
      </c>
      <c r="X123" s="59">
        <v>168.53389162570238</v>
      </c>
      <c r="Y123" s="59">
        <v>175.34032072871923</v>
      </c>
      <c r="Z123" s="59">
        <v>185.53714510053396</v>
      </c>
      <c r="AA123" s="59">
        <v>197.39581178873777</v>
      </c>
      <c r="AB123" s="60">
        <v>216.00739336572587</v>
      </c>
      <c r="AC123" s="21">
        <v>384777</v>
      </c>
      <c r="AD123" s="54">
        <v>372380</v>
      </c>
      <c r="AE123" s="21">
        <v>13913877</v>
      </c>
      <c r="AF123" s="54">
        <v>18350740</v>
      </c>
      <c r="AG123" s="23">
        <v>36160.885395956619</v>
      </c>
      <c r="AH123" s="23">
        <v>49279.606853214456</v>
      </c>
      <c r="AI123" s="24">
        <f t="shared" si="3"/>
        <v>0.36278761743828114</v>
      </c>
    </row>
    <row r="124" spans="1:35" x14ac:dyDescent="0.2">
      <c r="A124" s="19">
        <v>5</v>
      </c>
      <c r="B124" s="20" t="s">
        <v>132</v>
      </c>
      <c r="C124" s="21">
        <v>130.64099999999999</v>
      </c>
      <c r="D124" s="21">
        <v>164.381</v>
      </c>
      <c r="E124" s="43">
        <f t="shared" si="2"/>
        <v>0.25826501634249599</v>
      </c>
      <c r="F124" s="46"/>
      <c r="G124" s="22">
        <v>1.7318445723503828</v>
      </c>
      <c r="H124" s="22">
        <v>2.8873781207948923</v>
      </c>
      <c r="I124" s="22">
        <v>4.2301580775529146</v>
      </c>
      <c r="J124" s="22">
        <v>4.860391840338707</v>
      </c>
      <c r="K124" s="22">
        <v>5.5660477373749018</v>
      </c>
      <c r="L124" s="22">
        <v>6.0648183804005384</v>
      </c>
      <c r="M124" s="22">
        <v>6.4771865494549274</v>
      </c>
      <c r="N124" s="22">
        <v>6.7348985467106104</v>
      </c>
      <c r="O124" s="22">
        <v>6.7897069733589888</v>
      </c>
      <c r="P124" s="22">
        <v>6.9630296900868416</v>
      </c>
      <c r="Q124" s="50">
        <v>7.3163778986781836</v>
      </c>
      <c r="R124" s="59">
        <v>33.004451345186681</v>
      </c>
      <c r="S124" s="59">
        <v>48.719567432999611</v>
      </c>
      <c r="T124" s="59">
        <v>67.258350364863873</v>
      </c>
      <c r="U124" s="59">
        <v>67.738773487508297</v>
      </c>
      <c r="V124" s="59">
        <v>85.38069308269769</v>
      </c>
      <c r="W124" s="59">
        <v>96.058296551927924</v>
      </c>
      <c r="X124" s="59">
        <v>97.970225755125284</v>
      </c>
      <c r="Y124" s="59">
        <v>101.79181634448469</v>
      </c>
      <c r="Z124" s="59">
        <v>102.66942693851888</v>
      </c>
      <c r="AA124" s="59">
        <v>109.54307373613119</v>
      </c>
      <c r="AB124" s="60">
        <v>116.81307104881853</v>
      </c>
      <c r="AC124" s="21">
        <v>269384</v>
      </c>
      <c r="AD124" s="54">
        <v>274149</v>
      </c>
      <c r="AE124" s="21">
        <v>11701318</v>
      </c>
      <c r="AF124" s="54">
        <v>17369080</v>
      </c>
      <c r="AG124" s="23">
        <v>43437.316247438597</v>
      </c>
      <c r="AH124" s="23">
        <v>63356.350014043455</v>
      </c>
      <c r="AI124" s="24">
        <f t="shared" si="3"/>
        <v>0.45856962371102838</v>
      </c>
    </row>
    <row r="125" spans="1:35" x14ac:dyDescent="0.2">
      <c r="A125" s="19">
        <v>5</v>
      </c>
      <c r="B125" s="20" t="s">
        <v>133</v>
      </c>
      <c r="C125" s="21">
        <v>79.099999999999994</v>
      </c>
      <c r="D125" s="21">
        <v>97.531999999999996</v>
      </c>
      <c r="E125" s="43">
        <f t="shared" si="2"/>
        <v>0.23302149178255371</v>
      </c>
      <c r="F125" s="46"/>
      <c r="G125" s="22">
        <v>2.1021553315222263</v>
      </c>
      <c r="H125" s="22">
        <v>3.957052156329155</v>
      </c>
      <c r="I125" s="22">
        <v>5.3410370368510485</v>
      </c>
      <c r="J125" s="22">
        <v>6.469339644536376</v>
      </c>
      <c r="K125" s="22">
        <v>7.576390728354454</v>
      </c>
      <c r="L125" s="22">
        <v>8.3650946617126465</v>
      </c>
      <c r="M125" s="22">
        <v>9.3101589940488338</v>
      </c>
      <c r="N125" s="22">
        <v>9.921465627849102</v>
      </c>
      <c r="O125" s="22">
        <v>10.764744505286217</v>
      </c>
      <c r="P125" s="22">
        <v>11.59506537951529</v>
      </c>
      <c r="Q125" s="50">
        <v>14.235437987372279</v>
      </c>
      <c r="R125" s="59">
        <v>36.914793308824301</v>
      </c>
      <c r="S125" s="59">
        <v>67.500956717412919</v>
      </c>
      <c r="T125" s="59">
        <v>94.821755774319172</v>
      </c>
      <c r="U125" s="59">
        <v>102.97950840613339</v>
      </c>
      <c r="V125" s="59">
        <v>118.73198673129082</v>
      </c>
      <c r="W125" s="59">
        <v>133.42146549839526</v>
      </c>
      <c r="X125" s="59">
        <v>149.6524379006587</v>
      </c>
      <c r="Y125" s="59">
        <v>157.50521521549672</v>
      </c>
      <c r="Z125" s="59">
        <v>174.06197923701257</v>
      </c>
      <c r="AA125" s="59">
        <v>188.01618348807096</v>
      </c>
      <c r="AB125" s="60">
        <v>214.8499792907387</v>
      </c>
      <c r="AC125" s="21">
        <v>167922</v>
      </c>
      <c r="AD125" s="54">
        <v>169862</v>
      </c>
      <c r="AE125" s="21">
        <v>7538187</v>
      </c>
      <c r="AF125" s="54">
        <v>10007125</v>
      </c>
      <c r="AG125" s="23">
        <v>44891.002965662628</v>
      </c>
      <c r="AH125" s="23">
        <v>58913.264885613025</v>
      </c>
      <c r="AI125" s="24">
        <f t="shared" si="3"/>
        <v>0.31236241103091644</v>
      </c>
    </row>
    <row r="126" spans="1:35" x14ac:dyDescent="0.2">
      <c r="A126" s="19">
        <v>5</v>
      </c>
      <c r="B126" s="20" t="s">
        <v>134</v>
      </c>
      <c r="C126" s="21">
        <v>132.23500000000001</v>
      </c>
      <c r="D126" s="21">
        <v>160.21299999999999</v>
      </c>
      <c r="E126" s="43">
        <f t="shared" si="2"/>
        <v>0.21157787272658513</v>
      </c>
      <c r="F126" s="46"/>
      <c r="G126" s="22">
        <v>1.3205571100115776</v>
      </c>
      <c r="H126" s="22">
        <v>3.8981850259006023</v>
      </c>
      <c r="I126" s="22">
        <v>4.6868782490491867</v>
      </c>
      <c r="J126" s="22">
        <v>5.2258648909628391</v>
      </c>
      <c r="K126" s="22">
        <v>5.5006744340062141</v>
      </c>
      <c r="L126" s="22">
        <v>5.8236097916960716</v>
      </c>
      <c r="M126" s="22">
        <v>6.4575124531984329</v>
      </c>
      <c r="N126" s="22">
        <v>8.0763253383338451</v>
      </c>
      <c r="O126" s="22">
        <v>8.239715825766325</v>
      </c>
      <c r="P126" s="22">
        <v>9.4167981296777725</v>
      </c>
      <c r="Q126" s="50">
        <v>9.0714727528393269</v>
      </c>
      <c r="R126" s="59">
        <v>23.224328062497079</v>
      </c>
      <c r="S126" s="59">
        <v>65.629727672785521</v>
      </c>
      <c r="T126" s="59">
        <v>66.959665156900883</v>
      </c>
      <c r="U126" s="59">
        <v>85.885227820836008</v>
      </c>
      <c r="V126" s="59">
        <v>98.243931215256453</v>
      </c>
      <c r="W126" s="59">
        <v>97.782384697347879</v>
      </c>
      <c r="X126" s="59">
        <v>108.07028990238905</v>
      </c>
      <c r="Y126" s="59">
        <v>132.1759486803785</v>
      </c>
      <c r="Z126" s="59">
        <v>137.42086831480265</v>
      </c>
      <c r="AA126" s="59">
        <v>162.01283186674118</v>
      </c>
      <c r="AB126" s="60">
        <v>163.83171794586815</v>
      </c>
      <c r="AC126" s="21">
        <v>207198</v>
      </c>
      <c r="AD126" s="54">
        <v>207550</v>
      </c>
      <c r="AE126" s="21">
        <v>11226278</v>
      </c>
      <c r="AF126" s="54">
        <v>15615884</v>
      </c>
      <c r="AG126" s="23">
        <v>54181.401364878038</v>
      </c>
      <c r="AH126" s="23">
        <v>75239.142375331241</v>
      </c>
      <c r="AI126" s="24">
        <f t="shared" si="3"/>
        <v>0.38865257228476646</v>
      </c>
    </row>
    <row r="127" spans="1:35" x14ac:dyDescent="0.2">
      <c r="A127" s="19">
        <v>5</v>
      </c>
      <c r="B127" s="20" t="s">
        <v>135</v>
      </c>
      <c r="C127" s="21">
        <v>142.345</v>
      </c>
      <c r="D127" s="21">
        <v>176.12700000000001</v>
      </c>
      <c r="E127" s="43">
        <f t="shared" si="2"/>
        <v>0.23732480944184919</v>
      </c>
      <c r="F127" s="46"/>
      <c r="G127" s="22">
        <v>1.3460173737257719</v>
      </c>
      <c r="H127" s="22">
        <v>5.0885044038295746</v>
      </c>
      <c r="I127" s="22">
        <v>6.2545475084334612</v>
      </c>
      <c r="J127" s="22">
        <v>7.5509872753173113</v>
      </c>
      <c r="K127" s="22">
        <v>9.9496038630604744</v>
      </c>
      <c r="L127" s="22">
        <v>11.298815486952662</v>
      </c>
      <c r="M127" s="22">
        <v>12.340703140944242</v>
      </c>
      <c r="N127" s="22">
        <v>13.405985711142421</v>
      </c>
      <c r="O127" s="22">
        <v>11.412357119843364</v>
      </c>
      <c r="P127" s="22">
        <v>11.975829862058163</v>
      </c>
      <c r="Q127" s="50">
        <v>13.13874633051455</v>
      </c>
      <c r="R127" s="59">
        <v>22.170739574357867</v>
      </c>
      <c r="S127" s="59">
        <v>74.774503149092197</v>
      </c>
      <c r="T127" s="59">
        <v>88.418471452314407</v>
      </c>
      <c r="U127" s="59">
        <v>111.74268824979663</v>
      </c>
      <c r="V127" s="59">
        <v>145.45821556821465</v>
      </c>
      <c r="W127" s="59">
        <v>166.62144823931158</v>
      </c>
      <c r="X127" s="59">
        <v>180.86282331496477</v>
      </c>
      <c r="Y127" s="59">
        <v>200.53096762858331</v>
      </c>
      <c r="Z127" s="59">
        <v>181.74541755579412</v>
      </c>
      <c r="AA127" s="59">
        <v>183.83907303214073</v>
      </c>
      <c r="AB127" s="60">
        <v>209.88034791080281</v>
      </c>
      <c r="AC127" s="21">
        <v>219617</v>
      </c>
      <c r="AD127" s="54">
        <v>223181</v>
      </c>
      <c r="AE127" s="21">
        <v>14328004</v>
      </c>
      <c r="AF127" s="54">
        <v>19803800</v>
      </c>
      <c r="AG127" s="23">
        <v>65240.869331609123</v>
      </c>
      <c r="AH127" s="23">
        <v>88734.256052262514</v>
      </c>
      <c r="AI127" s="24">
        <f t="shared" si="3"/>
        <v>0.36010229418066442</v>
      </c>
    </row>
    <row r="128" spans="1:35" x14ac:dyDescent="0.2">
      <c r="A128" s="19">
        <v>5</v>
      </c>
      <c r="B128" s="20" t="s">
        <v>136</v>
      </c>
      <c r="C128" s="21">
        <v>82.891999999999996</v>
      </c>
      <c r="D128" s="21">
        <v>91.058000000000007</v>
      </c>
      <c r="E128" s="43">
        <f t="shared" si="2"/>
        <v>9.8513728707233739E-2</v>
      </c>
      <c r="F128" s="46"/>
      <c r="G128" s="22">
        <v>1.232302887365222</v>
      </c>
      <c r="H128" s="22">
        <v>2.4318054784089327</v>
      </c>
      <c r="I128" s="22">
        <v>2.0729696843773127</v>
      </c>
      <c r="J128" s="22">
        <v>3.4785469062626362</v>
      </c>
      <c r="K128" s="22">
        <v>4.268999956548214</v>
      </c>
      <c r="L128" s="22">
        <v>5.4444799665361643</v>
      </c>
      <c r="M128" s="22">
        <v>6.7182421218603849</v>
      </c>
      <c r="N128" s="22">
        <v>6.9057260174304247</v>
      </c>
      <c r="O128" s="22">
        <v>7.3949352838099003</v>
      </c>
      <c r="P128" s="22">
        <v>8.6323806084692478</v>
      </c>
      <c r="Q128" s="50">
        <v>10.211038636043668</v>
      </c>
      <c r="R128" s="59">
        <v>25.290553015656769</v>
      </c>
      <c r="S128" s="59">
        <v>36.12413820810616</v>
      </c>
      <c r="T128" s="59">
        <v>36.150848993565887</v>
      </c>
      <c r="U128" s="59">
        <v>60.772843880113214</v>
      </c>
      <c r="V128" s="59">
        <v>76.903139264322817</v>
      </c>
      <c r="W128" s="59">
        <v>109.3419574201107</v>
      </c>
      <c r="X128" s="59">
        <v>120.20188233582303</v>
      </c>
      <c r="Y128" s="59">
        <v>127.18213736079633</v>
      </c>
      <c r="Z128" s="59">
        <v>131.96140732616186</v>
      </c>
      <c r="AA128" s="59">
        <v>152.10323901847005</v>
      </c>
      <c r="AB128" s="60">
        <v>175.08424576371908</v>
      </c>
      <c r="AC128" s="21">
        <v>152329</v>
      </c>
      <c r="AD128" s="54">
        <v>153153</v>
      </c>
      <c r="AE128" s="21">
        <v>7129879</v>
      </c>
      <c r="AF128" s="54">
        <v>9605620</v>
      </c>
      <c r="AG128" s="23">
        <v>46805.788786114266</v>
      </c>
      <c r="AH128" s="23">
        <v>62719.110954405071</v>
      </c>
      <c r="AI128" s="24">
        <f t="shared" si="3"/>
        <v>0.33998619788268081</v>
      </c>
    </row>
    <row r="129" spans="1:35" x14ac:dyDescent="0.2">
      <c r="A129" s="19">
        <v>5</v>
      </c>
      <c r="B129" s="20" t="s">
        <v>137</v>
      </c>
      <c r="C129" s="21">
        <v>39.53</v>
      </c>
      <c r="D129" s="21">
        <v>43.29</v>
      </c>
      <c r="E129" s="43">
        <f t="shared" si="2"/>
        <v>9.5117632178092437E-2</v>
      </c>
      <c r="F129" s="46"/>
      <c r="G129" s="22">
        <v>1.7602028790861368</v>
      </c>
      <c r="H129" s="22">
        <v>3.2849087379872799</v>
      </c>
      <c r="I129" s="22">
        <v>4.0571953170001507</v>
      </c>
      <c r="J129" s="22">
        <v>3.9850471075624228</v>
      </c>
      <c r="K129" s="22">
        <v>3.9242487866431475</v>
      </c>
      <c r="L129" s="22">
        <v>4.7060000710189342</v>
      </c>
      <c r="M129" s="22">
        <v>5.6630815844982862</v>
      </c>
      <c r="N129" s="22">
        <v>5.749122379347682</v>
      </c>
      <c r="O129" s="22">
        <v>5.685304943472147</v>
      </c>
      <c r="P129" s="22">
        <v>6.0513746459037066</v>
      </c>
      <c r="Q129" s="50">
        <v>8.0885384231805801</v>
      </c>
      <c r="R129" s="59">
        <v>30.958467861637473</v>
      </c>
      <c r="S129" s="59">
        <v>49.806084361625835</v>
      </c>
      <c r="T129" s="59">
        <v>57.351673417724669</v>
      </c>
      <c r="U129" s="59">
        <v>60.671795951202512</v>
      </c>
      <c r="V129" s="59">
        <v>66.897656070068479</v>
      </c>
      <c r="W129" s="59">
        <v>83.011192642152309</v>
      </c>
      <c r="X129" s="59">
        <v>97.029069345444441</v>
      </c>
      <c r="Y129" s="59">
        <v>105.51972505636513</v>
      </c>
      <c r="Z129" s="59">
        <v>101.21602276340127</v>
      </c>
      <c r="AA129" s="59">
        <v>108.30457690171897</v>
      </c>
      <c r="AB129" s="60">
        <v>125.76082088053226</v>
      </c>
      <c r="AC129" s="21">
        <v>87923</v>
      </c>
      <c r="AD129" s="54">
        <v>82206</v>
      </c>
      <c r="AE129" s="21">
        <v>3418628</v>
      </c>
      <c r="AF129" s="54">
        <v>4483573</v>
      </c>
      <c r="AG129" s="23">
        <v>38882.067263400932</v>
      </c>
      <c r="AH129" s="23">
        <v>54540.702625112521</v>
      </c>
      <c r="AI129" s="24">
        <f t="shared" si="3"/>
        <v>0.40272126622369209</v>
      </c>
    </row>
    <row r="130" spans="1:35" x14ac:dyDescent="0.2">
      <c r="A130" s="19">
        <v>5</v>
      </c>
      <c r="B130" s="20" t="s">
        <v>138</v>
      </c>
      <c r="C130" s="21">
        <v>100.374</v>
      </c>
      <c r="D130" s="21">
        <v>115.145</v>
      </c>
      <c r="E130" s="43">
        <f t="shared" si="2"/>
        <v>0.14715962300994279</v>
      </c>
      <c r="F130" s="46"/>
      <c r="G130" s="22">
        <v>1.4226162806153297</v>
      </c>
      <c r="H130" s="22">
        <v>2.7646702714264393</v>
      </c>
      <c r="I130" s="22">
        <v>4.1173136327415705</v>
      </c>
      <c r="J130" s="22">
        <v>4.2271554935723543</v>
      </c>
      <c r="K130" s="22">
        <v>4.9222436733543873</v>
      </c>
      <c r="L130" s="22">
        <v>5.8642171323299408</v>
      </c>
      <c r="M130" s="22">
        <v>6.7382033448666334</v>
      </c>
      <c r="N130" s="22">
        <v>6.8448097445070744</v>
      </c>
      <c r="O130" s="22">
        <v>6.7890346515923738</v>
      </c>
      <c r="P130" s="22">
        <v>6.8750801961869001</v>
      </c>
      <c r="Q130" s="50">
        <v>8.1514026969671249</v>
      </c>
      <c r="R130" s="59">
        <v>28.272341948468238</v>
      </c>
      <c r="S130" s="59">
        <v>54.665196081623435</v>
      </c>
      <c r="T130" s="59">
        <v>68.562913220375776</v>
      </c>
      <c r="U130" s="59">
        <v>72.84462871029973</v>
      </c>
      <c r="V130" s="59">
        <v>86.023484077304602</v>
      </c>
      <c r="W130" s="59">
        <v>101.4843137934804</v>
      </c>
      <c r="X130" s="59">
        <v>111.27029927447438</v>
      </c>
      <c r="Y130" s="59">
        <v>110.945372027345</v>
      </c>
      <c r="Z130" s="59">
        <v>121.05612028390169</v>
      </c>
      <c r="AA130" s="59">
        <v>126.87245269771665</v>
      </c>
      <c r="AB130" s="60">
        <v>145.19079723395407</v>
      </c>
      <c r="AC130" s="21">
        <v>208707</v>
      </c>
      <c r="AD130" s="54">
        <v>204503</v>
      </c>
      <c r="AE130" s="21">
        <v>8989293</v>
      </c>
      <c r="AF130" s="54">
        <v>11990009</v>
      </c>
      <c r="AG130" s="23">
        <v>43071.353620146903</v>
      </c>
      <c r="AH130" s="23">
        <v>58629.990758081789</v>
      </c>
      <c r="AI130" s="24">
        <f t="shared" si="3"/>
        <v>0.36122935153487346</v>
      </c>
    </row>
    <row r="131" spans="1:35" x14ac:dyDescent="0.2">
      <c r="A131" s="19">
        <v>5</v>
      </c>
      <c r="B131" s="20" t="s">
        <v>139</v>
      </c>
      <c r="C131" s="21">
        <v>111.86</v>
      </c>
      <c r="D131" s="21">
        <v>129.76499999999999</v>
      </c>
      <c r="E131" s="43">
        <f t="shared" si="2"/>
        <v>0.16006615412122294</v>
      </c>
      <c r="F131" s="46"/>
      <c r="G131" s="22">
        <v>0.95795863308012486</v>
      </c>
      <c r="H131" s="22">
        <v>3.1318690162152052</v>
      </c>
      <c r="I131" s="22">
        <v>4.1035891976207495</v>
      </c>
      <c r="J131" s="22">
        <v>4.0604542940855026</v>
      </c>
      <c r="K131" s="22">
        <v>3.8687763269990683</v>
      </c>
      <c r="L131" s="22">
        <v>4.8930489923804998</v>
      </c>
      <c r="M131" s="22">
        <v>5.6129067670553923</v>
      </c>
      <c r="N131" s="22">
        <v>6.1936774291098118</v>
      </c>
      <c r="O131" s="22">
        <v>6.4063500612974167</v>
      </c>
      <c r="P131" s="22">
        <v>6.3854033127427101</v>
      </c>
      <c r="Q131" s="50">
        <v>7.1199787780642509</v>
      </c>
      <c r="R131" s="59">
        <v>16.747676675004186</v>
      </c>
      <c r="S131" s="59">
        <v>50.360686122439802</v>
      </c>
      <c r="T131" s="59">
        <v>63.437322760000825</v>
      </c>
      <c r="U131" s="59">
        <v>62.219803960761055</v>
      </c>
      <c r="V131" s="59">
        <v>56.963196350261569</v>
      </c>
      <c r="W131" s="59">
        <v>89.515073131769896</v>
      </c>
      <c r="X131" s="59">
        <v>97.240484785288572</v>
      </c>
      <c r="Y131" s="59">
        <v>111.14534274674952</v>
      </c>
      <c r="Z131" s="59">
        <v>118.68817759677768</v>
      </c>
      <c r="AA131" s="59">
        <v>114.60832711309195</v>
      </c>
      <c r="AB131" s="60">
        <v>124.6293886564672</v>
      </c>
      <c r="AC131" s="21">
        <v>188461</v>
      </c>
      <c r="AD131" s="54">
        <v>191684</v>
      </c>
      <c r="AE131" s="21">
        <v>10655678</v>
      </c>
      <c r="AF131" s="54">
        <v>15006520</v>
      </c>
      <c r="AG131" s="23">
        <v>56540.493789165928</v>
      </c>
      <c r="AH131" s="23">
        <v>78287.807015713362</v>
      </c>
      <c r="AI131" s="24">
        <f t="shared" si="3"/>
        <v>0.384632530936873</v>
      </c>
    </row>
    <row r="132" spans="1:35" x14ac:dyDescent="0.2">
      <c r="A132" s="19">
        <v>5</v>
      </c>
      <c r="B132" s="20" t="s">
        <v>140</v>
      </c>
      <c r="C132" s="21">
        <v>102.175</v>
      </c>
      <c r="D132" s="21">
        <v>124.999</v>
      </c>
      <c r="E132" s="43">
        <f t="shared" si="2"/>
        <v>0.22338145338879367</v>
      </c>
      <c r="F132" s="46"/>
      <c r="G132" s="22">
        <v>1.3556413352489471</v>
      </c>
      <c r="H132" s="22">
        <v>2.7392899617552757</v>
      </c>
      <c r="I132" s="22">
        <v>4.0572213940322399</v>
      </c>
      <c r="J132" s="22">
        <v>4.4389483518898487</v>
      </c>
      <c r="K132" s="22">
        <v>4.1797209531068802</v>
      </c>
      <c r="L132" s="22">
        <v>5.6312934495508671</v>
      </c>
      <c r="M132" s="22">
        <v>6.5132352523505688</v>
      </c>
      <c r="N132" s="22">
        <v>8.0128904432058334</v>
      </c>
      <c r="O132" s="22">
        <v>8.4882047027349472</v>
      </c>
      <c r="P132" s="22">
        <v>9.383738785982132</v>
      </c>
      <c r="Q132" s="50">
        <v>11.096740607172251</v>
      </c>
      <c r="R132" s="59">
        <v>23.089048755355179</v>
      </c>
      <c r="S132" s="59">
        <v>46.15358542650938</v>
      </c>
      <c r="T132" s="59">
        <v>83.046587742865086</v>
      </c>
      <c r="U132" s="59">
        <v>77.074624784290791</v>
      </c>
      <c r="V132" s="59">
        <v>71.31827175617218</v>
      </c>
      <c r="W132" s="59">
        <v>94.45524699985981</v>
      </c>
      <c r="X132" s="59">
        <v>105.54477195255458</v>
      </c>
      <c r="Y132" s="59">
        <v>124.76049549877644</v>
      </c>
      <c r="Z132" s="59">
        <v>129.56694606691599</v>
      </c>
      <c r="AA132" s="59">
        <v>132.8275297768414</v>
      </c>
      <c r="AB132" s="60">
        <v>159.06006768345833</v>
      </c>
      <c r="AC132" s="21">
        <v>191331</v>
      </c>
      <c r="AD132" s="54">
        <v>196331</v>
      </c>
      <c r="AE132" s="21">
        <v>9101608</v>
      </c>
      <c r="AF132" s="54">
        <v>12868417</v>
      </c>
      <c r="AG132" s="23">
        <v>47569.959912403116</v>
      </c>
      <c r="AH132" s="23">
        <v>65544.498831055724</v>
      </c>
      <c r="AI132" s="24">
        <f t="shared" si="3"/>
        <v>0.37785482585546659</v>
      </c>
    </row>
    <row r="133" spans="1:35" x14ac:dyDescent="0.2">
      <c r="A133" s="19">
        <v>5</v>
      </c>
      <c r="B133" s="20" t="s">
        <v>141</v>
      </c>
      <c r="C133" s="21">
        <v>120.828</v>
      </c>
      <c r="D133" s="21">
        <v>143.065</v>
      </c>
      <c r="E133" s="43">
        <f t="shared" si="2"/>
        <v>0.18403846790479017</v>
      </c>
      <c r="F133" s="46"/>
      <c r="G133" s="22">
        <v>1.7670566216111183</v>
      </c>
      <c r="H133" s="22">
        <v>5.7779597118496895</v>
      </c>
      <c r="I133" s="22">
        <v>7.3435911908745766</v>
      </c>
      <c r="J133" s="22">
        <v>7.9435374587774277</v>
      </c>
      <c r="K133" s="22">
        <v>9.5248731784522533</v>
      </c>
      <c r="L133" s="22">
        <v>8.8087618350982666</v>
      </c>
      <c r="M133" s="22">
        <v>9.5129025168716908</v>
      </c>
      <c r="N133" s="22">
        <v>11.998362932354212</v>
      </c>
      <c r="O133" s="22">
        <v>12.596243713051081</v>
      </c>
      <c r="P133" s="22">
        <v>13.074022904038429</v>
      </c>
      <c r="Q133" s="50">
        <v>14.928639866411686</v>
      </c>
      <c r="R133" s="59">
        <v>24.592574576672632</v>
      </c>
      <c r="S133" s="59">
        <v>80.749578401446342</v>
      </c>
      <c r="T133" s="59">
        <v>99.023087928071618</v>
      </c>
      <c r="U133" s="59">
        <v>117.77999170590192</v>
      </c>
      <c r="V133" s="59">
        <v>139.92063933983445</v>
      </c>
      <c r="W133" s="59">
        <v>136.84762548655272</v>
      </c>
      <c r="X133" s="59">
        <v>143.17498630844057</v>
      </c>
      <c r="Y133" s="59">
        <v>177.37753055989742</v>
      </c>
      <c r="Z133" s="59">
        <v>184.82270399108529</v>
      </c>
      <c r="AA133" s="59">
        <v>197.92916662991047</v>
      </c>
      <c r="AB133" s="60">
        <v>214.83044140040874</v>
      </c>
      <c r="AC133" s="21">
        <v>232072</v>
      </c>
      <c r="AD133" s="54">
        <v>222795</v>
      </c>
      <c r="AE133" s="21">
        <v>10317711</v>
      </c>
      <c r="AF133" s="54">
        <v>15559375</v>
      </c>
      <c r="AG133" s="23">
        <v>44459.094591333727</v>
      </c>
      <c r="AH133" s="23">
        <v>69837.182162974932</v>
      </c>
      <c r="AI133" s="24">
        <f t="shared" si="3"/>
        <v>0.57081881232435339</v>
      </c>
    </row>
    <row r="134" spans="1:35" x14ac:dyDescent="0.2">
      <c r="A134" s="19">
        <v>5</v>
      </c>
      <c r="B134" s="20" t="s">
        <v>142</v>
      </c>
      <c r="C134" s="21">
        <v>200.29900000000001</v>
      </c>
      <c r="D134" s="21">
        <v>253.75399999999999</v>
      </c>
      <c r="E134" s="43">
        <f t="shared" si="2"/>
        <v>0.26687602034957725</v>
      </c>
      <c r="F134" s="46"/>
      <c r="G134" s="22">
        <v>1.7017781734466553</v>
      </c>
      <c r="H134" s="22">
        <v>3.0567792244255543</v>
      </c>
      <c r="I134" s="22">
        <v>5.112603772431612</v>
      </c>
      <c r="J134" s="22">
        <v>6.2996102496981621</v>
      </c>
      <c r="K134" s="22">
        <v>7.7432515099644661</v>
      </c>
      <c r="L134" s="22">
        <v>8.0117400735616684</v>
      </c>
      <c r="M134" s="22">
        <v>8.0859347246587276</v>
      </c>
      <c r="N134" s="22">
        <v>9.9470602348446846</v>
      </c>
      <c r="O134" s="22">
        <v>9.8352242261171341</v>
      </c>
      <c r="P134" s="22">
        <v>10.579995438456535</v>
      </c>
      <c r="Q134" s="50">
        <v>11.628011055290699</v>
      </c>
      <c r="R134" s="59">
        <v>27.807588165160269</v>
      </c>
      <c r="S134" s="59">
        <v>55.164167797192931</v>
      </c>
      <c r="T134" s="59">
        <v>72.789766755886376</v>
      </c>
      <c r="U134" s="59">
        <v>105.32923750579357</v>
      </c>
      <c r="V134" s="59">
        <v>123.78391567617655</v>
      </c>
      <c r="W134" s="59">
        <v>131.47874346468598</v>
      </c>
      <c r="X134" s="59">
        <v>120.61728569678962</v>
      </c>
      <c r="Y134" s="59">
        <v>154.37680892646313</v>
      </c>
      <c r="Z134" s="59">
        <v>148.91048142453656</v>
      </c>
      <c r="AA134" s="59">
        <v>155.36092091351748</v>
      </c>
      <c r="AB134" s="60">
        <v>172.795963101089</v>
      </c>
      <c r="AC134" s="21">
        <v>364789</v>
      </c>
      <c r="AD134" s="54">
        <v>375399</v>
      </c>
      <c r="AE134" s="21">
        <v>18917120</v>
      </c>
      <c r="AF134" s="54">
        <v>26687428</v>
      </c>
      <c r="AG134" s="23">
        <v>51857.704042610931</v>
      </c>
      <c r="AH134" s="23">
        <v>71090.834019270158</v>
      </c>
      <c r="AI134" s="24">
        <f t="shared" si="3"/>
        <v>0.3708827903536871</v>
      </c>
    </row>
    <row r="135" spans="1:35" x14ac:dyDescent="0.2">
      <c r="A135" s="19">
        <v>5</v>
      </c>
      <c r="B135" s="20" t="s">
        <v>143</v>
      </c>
      <c r="C135" s="21">
        <v>63.774999999999999</v>
      </c>
      <c r="D135" s="21">
        <v>65.838999999999999</v>
      </c>
      <c r="E135" s="43">
        <f t="shared" si="2"/>
        <v>3.2363778910231344E-2</v>
      </c>
      <c r="F135" s="46"/>
      <c r="G135" s="22">
        <v>2.1294323727488518</v>
      </c>
      <c r="H135" s="22">
        <v>1.9059199839830399</v>
      </c>
      <c r="I135" s="22">
        <v>3.9668640121817589</v>
      </c>
      <c r="J135" s="22">
        <v>4.6307056210935116</v>
      </c>
      <c r="K135" s="22">
        <v>5.4373119026422501</v>
      </c>
      <c r="L135" s="22">
        <v>6.4665208570659161</v>
      </c>
      <c r="M135" s="22">
        <v>7.8505446203052998</v>
      </c>
      <c r="N135" s="22">
        <v>9.374662023037672</v>
      </c>
      <c r="O135" s="22">
        <v>9.3464448116719723</v>
      </c>
      <c r="P135" s="22">
        <v>10.224974062293768</v>
      </c>
      <c r="Q135" s="50">
        <v>11.382191441953182</v>
      </c>
      <c r="R135" s="59">
        <v>36.12010560464114</v>
      </c>
      <c r="S135" s="59">
        <v>37.487063277512789</v>
      </c>
      <c r="T135" s="59">
        <v>68.238276113697793</v>
      </c>
      <c r="U135" s="59">
        <v>75.278885173611343</v>
      </c>
      <c r="V135" s="59">
        <v>79.856492206454277</v>
      </c>
      <c r="W135" s="59">
        <v>91.69872822239995</v>
      </c>
      <c r="X135" s="59">
        <v>114.34831768274307</v>
      </c>
      <c r="Y135" s="59">
        <v>130.71448500268161</v>
      </c>
      <c r="Z135" s="59">
        <v>144.122060155496</v>
      </c>
      <c r="AA135" s="59">
        <v>136.11588177736849</v>
      </c>
      <c r="AB135" s="60">
        <v>150.94805997796357</v>
      </c>
      <c r="AC135" s="21">
        <v>114163</v>
      </c>
      <c r="AD135" s="54">
        <v>115318</v>
      </c>
      <c r="AE135" s="21">
        <v>5884870</v>
      </c>
      <c r="AF135" s="54">
        <v>7406931</v>
      </c>
      <c r="AG135" s="23">
        <v>51547.962124331003</v>
      </c>
      <c r="AH135" s="23">
        <v>64230.484399660068</v>
      </c>
      <c r="AI135" s="24">
        <f t="shared" si="3"/>
        <v>0.24603343668057098</v>
      </c>
    </row>
    <row r="136" spans="1:35" x14ac:dyDescent="0.2">
      <c r="A136" s="19">
        <v>5</v>
      </c>
      <c r="B136" s="20" t="s">
        <v>144</v>
      </c>
      <c r="C136" s="21">
        <v>50.816000000000003</v>
      </c>
      <c r="D136" s="21">
        <v>59.606000000000002</v>
      </c>
      <c r="E136" s="43">
        <f t="shared" ref="E136:E199" si="4">D136/C136-1</f>
        <v>0.17297701511335006</v>
      </c>
      <c r="F136" s="46"/>
      <c r="G136" s="22">
        <v>2.1378576755523682</v>
      </c>
      <c r="H136" s="22">
        <v>4.7601129859685898</v>
      </c>
      <c r="I136" s="22">
        <v>6.2065441161394119</v>
      </c>
      <c r="J136" s="22">
        <v>6.4048565924167633</v>
      </c>
      <c r="K136" s="22">
        <v>6.8652221001684666</v>
      </c>
      <c r="L136" s="22">
        <v>7.4983672238886356</v>
      </c>
      <c r="M136" s="22">
        <v>9.0223893523216248</v>
      </c>
      <c r="N136" s="22">
        <v>10.439062956720591</v>
      </c>
      <c r="O136" s="22">
        <v>11.084119323641062</v>
      </c>
      <c r="P136" s="22">
        <v>12.640743050724268</v>
      </c>
      <c r="Q136" s="50">
        <v>13.517970964312553</v>
      </c>
      <c r="R136" s="59">
        <v>31.088348058983684</v>
      </c>
      <c r="S136" s="59">
        <v>73.918648849939927</v>
      </c>
      <c r="T136" s="59">
        <v>111.17025138810277</v>
      </c>
      <c r="U136" s="59">
        <v>113.00673200748861</v>
      </c>
      <c r="V136" s="59">
        <v>104.78602638468146</v>
      </c>
      <c r="W136" s="59">
        <v>103.19750746712089</v>
      </c>
      <c r="X136" s="59">
        <v>121.89231330994517</v>
      </c>
      <c r="Y136" s="59">
        <v>140.24809496477246</v>
      </c>
      <c r="Z136" s="59">
        <v>154.91605424322188</v>
      </c>
      <c r="AA136" s="59">
        <v>177.70986342802644</v>
      </c>
      <c r="AB136" s="60">
        <v>202.87695862352848</v>
      </c>
      <c r="AC136" s="21">
        <v>109810</v>
      </c>
      <c r="AD136" s="54">
        <v>109606</v>
      </c>
      <c r="AE136" s="21">
        <v>4589885</v>
      </c>
      <c r="AF136" s="54">
        <v>5876625</v>
      </c>
      <c r="AG136" s="23">
        <v>41798.424551498043</v>
      </c>
      <c r="AH136" s="23">
        <v>53615.90606353667</v>
      </c>
      <c r="AI136" s="24">
        <f t="shared" ref="AI136:AI199" si="5">AH136/AG136-1</f>
        <v>0.28272552467806089</v>
      </c>
    </row>
    <row r="137" spans="1:35" x14ac:dyDescent="0.2">
      <c r="A137" s="19">
        <v>5</v>
      </c>
      <c r="B137" s="20" t="s">
        <v>145</v>
      </c>
      <c r="C137" s="21">
        <v>42.054000000000002</v>
      </c>
      <c r="D137" s="21">
        <v>46.906999999999996</v>
      </c>
      <c r="E137" s="43">
        <f t="shared" si="4"/>
        <v>0.11539924858515227</v>
      </c>
      <c r="F137" s="46"/>
      <c r="G137" s="22">
        <v>4.1998027823865414</v>
      </c>
      <c r="H137" s="22">
        <v>6.7249316722154617</v>
      </c>
      <c r="I137" s="22">
        <v>8.6224541068077087</v>
      </c>
      <c r="J137" s="22">
        <v>9.928616788238287</v>
      </c>
      <c r="K137" s="22">
        <v>11.884118802845478</v>
      </c>
      <c r="L137" s="22">
        <v>13.77612603828311</v>
      </c>
      <c r="M137" s="22">
        <v>15.568153280764818</v>
      </c>
      <c r="N137" s="22">
        <v>18.87995470315218</v>
      </c>
      <c r="O137" s="22">
        <v>20.258789882063866</v>
      </c>
      <c r="P137" s="22">
        <v>20.477078389376402</v>
      </c>
      <c r="Q137" s="50">
        <v>21.532548777759075</v>
      </c>
      <c r="R137" s="59">
        <v>69.725540978834033</v>
      </c>
      <c r="S137" s="59">
        <v>99.514667876064777</v>
      </c>
      <c r="T137" s="59">
        <v>144.28346091881394</v>
      </c>
      <c r="U137" s="59">
        <v>148.30452911555767</v>
      </c>
      <c r="V137" s="59">
        <v>169.61752523202449</v>
      </c>
      <c r="W137" s="59">
        <v>188.19914106279612</v>
      </c>
      <c r="X137" s="59">
        <v>188.18780737929046</v>
      </c>
      <c r="Y137" s="59">
        <v>225.88104996830225</v>
      </c>
      <c r="Z137" s="59">
        <v>253.06073538959026</v>
      </c>
      <c r="AA137" s="59">
        <v>232.9003406339325</v>
      </c>
      <c r="AB137" s="60">
        <v>264.99777678400278</v>
      </c>
      <c r="AC137" s="21">
        <v>96121</v>
      </c>
      <c r="AD137" s="54">
        <v>95085</v>
      </c>
      <c r="AE137" s="21">
        <v>3284760</v>
      </c>
      <c r="AF137" s="54">
        <v>4619942</v>
      </c>
      <c r="AG137" s="23">
        <v>34173.17755745363</v>
      </c>
      <c r="AH137" s="23">
        <v>48587.495398853658</v>
      </c>
      <c r="AI137" s="24">
        <f t="shared" si="5"/>
        <v>0.42180209367905475</v>
      </c>
    </row>
    <row r="138" spans="1:35" x14ac:dyDescent="0.2">
      <c r="A138" s="19">
        <v>5</v>
      </c>
      <c r="B138" s="20" t="s">
        <v>146</v>
      </c>
      <c r="C138" s="21">
        <v>95.334000000000003</v>
      </c>
      <c r="D138" s="21">
        <v>104.163</v>
      </c>
      <c r="E138" s="43">
        <f t="shared" si="4"/>
        <v>9.2611240480835688E-2</v>
      </c>
      <c r="F138" s="46"/>
      <c r="G138" s="22">
        <v>1.455681212246418</v>
      </c>
      <c r="H138" s="22">
        <v>3.3846869133412838</v>
      </c>
      <c r="I138" s="22">
        <v>4.3139537796378136</v>
      </c>
      <c r="J138" s="22">
        <v>5.2069009281694889</v>
      </c>
      <c r="K138" s="22">
        <v>6.7738380283117294</v>
      </c>
      <c r="L138" s="22">
        <v>8.0829924903810024</v>
      </c>
      <c r="M138" s="22">
        <v>9.2715480364859104</v>
      </c>
      <c r="N138" s="22">
        <v>10.198545921593904</v>
      </c>
      <c r="O138" s="22">
        <v>11.538182152435184</v>
      </c>
      <c r="P138" s="22">
        <v>12.653868645429611</v>
      </c>
      <c r="Q138" s="50">
        <v>13.053153734654188</v>
      </c>
      <c r="R138" s="59">
        <v>25.897378614172339</v>
      </c>
      <c r="S138" s="59">
        <v>56.060162093490362</v>
      </c>
      <c r="T138" s="59">
        <v>68.105193786323071</v>
      </c>
      <c r="U138" s="59">
        <v>77.900126995518804</v>
      </c>
      <c r="V138" s="59">
        <v>104.24468815326691</v>
      </c>
      <c r="W138" s="59">
        <v>112.85236408002675</v>
      </c>
      <c r="X138" s="59">
        <v>132.01383370906115</v>
      </c>
      <c r="Y138" s="59">
        <v>140.33319209702313</v>
      </c>
      <c r="Z138" s="59">
        <v>174.85761577263474</v>
      </c>
      <c r="AA138" s="59">
        <v>188.26022613793612</v>
      </c>
      <c r="AB138" s="60">
        <v>195.09879236575216</v>
      </c>
      <c r="AC138" s="21">
        <v>200351</v>
      </c>
      <c r="AD138" s="54">
        <v>188458</v>
      </c>
      <c r="AE138" s="21">
        <v>8727114</v>
      </c>
      <c r="AF138" s="54">
        <v>10692527</v>
      </c>
      <c r="AG138" s="23">
        <v>43559.123737840091</v>
      </c>
      <c r="AH138" s="23">
        <v>56736.922815693681</v>
      </c>
      <c r="AI138" s="24">
        <f t="shared" si="5"/>
        <v>0.30252672567896388</v>
      </c>
    </row>
    <row r="139" spans="1:35" x14ac:dyDescent="0.2">
      <c r="A139" s="19">
        <v>5</v>
      </c>
      <c r="B139" s="20" t="s">
        <v>147</v>
      </c>
      <c r="C139" s="21">
        <v>90.436999999999998</v>
      </c>
      <c r="D139" s="21">
        <v>105.35299999999999</v>
      </c>
      <c r="E139" s="43">
        <f t="shared" si="4"/>
        <v>0.16493249444364588</v>
      </c>
      <c r="F139" s="46"/>
      <c r="G139" s="22">
        <v>1.301946584135294</v>
      </c>
      <c r="H139" s="22">
        <v>3.5795147065073252</v>
      </c>
      <c r="I139" s="22">
        <v>4.1329087689518929</v>
      </c>
      <c r="J139" s="22">
        <v>4.5201711822301149</v>
      </c>
      <c r="K139" s="22">
        <v>4.798358678817749</v>
      </c>
      <c r="L139" s="22">
        <v>5.307740718126297</v>
      </c>
      <c r="M139" s="22">
        <v>6.2563117127865553</v>
      </c>
      <c r="N139" s="22">
        <v>6.9367589894682169</v>
      </c>
      <c r="O139" s="22">
        <v>6.5204954706132412</v>
      </c>
      <c r="P139" s="22">
        <v>7.138175843283534</v>
      </c>
      <c r="Q139" s="50">
        <v>8.3333250135183334</v>
      </c>
      <c r="R139" s="59">
        <v>29.947111767251045</v>
      </c>
      <c r="S139" s="59">
        <v>49.076366994995624</v>
      </c>
      <c r="T139" s="59">
        <v>63.681683456525207</v>
      </c>
      <c r="U139" s="59">
        <v>73.188563622534275</v>
      </c>
      <c r="V139" s="59">
        <v>76.351452292874455</v>
      </c>
      <c r="W139" s="59">
        <v>87.726618768647313</v>
      </c>
      <c r="X139" s="59">
        <v>94.139573641587049</v>
      </c>
      <c r="Y139" s="59">
        <v>103.55486217886209</v>
      </c>
      <c r="Z139" s="59">
        <v>107.97475738218054</v>
      </c>
      <c r="AA139" s="59">
        <v>118.57639709487557</v>
      </c>
      <c r="AB139" s="60">
        <v>135.76420899480581</v>
      </c>
      <c r="AC139" s="21">
        <v>162050</v>
      </c>
      <c r="AD139" s="54">
        <v>157928</v>
      </c>
      <c r="AE139" s="21">
        <v>7968027</v>
      </c>
      <c r="AF139" s="54">
        <v>10917720</v>
      </c>
      <c r="AG139" s="23">
        <v>49170.175871644555</v>
      </c>
      <c r="AH139" s="23">
        <v>69130.996403424346</v>
      </c>
      <c r="AI139" s="24">
        <f t="shared" si="5"/>
        <v>0.40595381606700309</v>
      </c>
    </row>
    <row r="140" spans="1:35" x14ac:dyDescent="0.2">
      <c r="A140" s="19">
        <v>5</v>
      </c>
      <c r="B140" s="20" t="s">
        <v>148</v>
      </c>
      <c r="C140" s="21">
        <v>144.18700000000001</v>
      </c>
      <c r="D140" s="21">
        <v>152.964</v>
      </c>
      <c r="E140" s="43">
        <f t="shared" si="4"/>
        <v>6.0872339392594288E-2</v>
      </c>
      <c r="F140" s="46"/>
      <c r="G140" s="22">
        <v>1.2734817806631327</v>
      </c>
      <c r="H140" s="22">
        <v>1.6703121829777956</v>
      </c>
      <c r="I140" s="22">
        <v>1.7876677215099335</v>
      </c>
      <c r="J140" s="22">
        <v>2.1810772828757763</v>
      </c>
      <c r="K140" s="22">
        <v>2.3370000999420881</v>
      </c>
      <c r="L140" s="22">
        <v>3.3256961964070797</v>
      </c>
      <c r="M140" s="22">
        <v>5.5497518740594387</v>
      </c>
      <c r="N140" s="22">
        <v>5.8764335233718157</v>
      </c>
      <c r="O140" s="22">
        <v>6.2972256448119879</v>
      </c>
      <c r="P140" s="22">
        <v>6.6245886031538248</v>
      </c>
      <c r="Q140" s="50">
        <v>8.8721751235425472</v>
      </c>
      <c r="R140" s="59">
        <v>25.170366419479251</v>
      </c>
      <c r="S140" s="59">
        <v>34.645045164506882</v>
      </c>
      <c r="T140" s="59">
        <v>39.518880238756537</v>
      </c>
      <c r="U140" s="59">
        <v>45.603548549115658</v>
      </c>
      <c r="V140" s="59">
        <v>45.811326615512371</v>
      </c>
      <c r="W140" s="59">
        <v>69.671992590883747</v>
      </c>
      <c r="X140" s="59">
        <v>98.945420444943011</v>
      </c>
      <c r="Y140" s="59">
        <v>104.07958804862574</v>
      </c>
      <c r="Z140" s="59">
        <v>110.38538035936654</v>
      </c>
      <c r="AA140" s="59">
        <v>114.71344548044726</v>
      </c>
      <c r="AB140" s="60">
        <v>136.04016130557284</v>
      </c>
      <c r="AC140" s="21">
        <v>259647</v>
      </c>
      <c r="AD140" s="54">
        <v>247608</v>
      </c>
      <c r="AE140" s="21">
        <v>13156523</v>
      </c>
      <c r="AF140" s="54">
        <v>16016379</v>
      </c>
      <c r="AG140" s="23">
        <v>50670.806903218603</v>
      </c>
      <c r="AH140" s="23">
        <v>64684.416497043712</v>
      </c>
      <c r="AI140" s="24">
        <f t="shared" si="5"/>
        <v>0.27656180057663482</v>
      </c>
    </row>
    <row r="141" spans="1:35" x14ac:dyDescent="0.2">
      <c r="A141" s="19">
        <v>5</v>
      </c>
      <c r="B141" s="20" t="s">
        <v>149</v>
      </c>
      <c r="C141" s="21">
        <v>50.033000000000001</v>
      </c>
      <c r="D141" s="21">
        <v>58.856000000000002</v>
      </c>
      <c r="E141" s="43">
        <f t="shared" si="4"/>
        <v>0.17634361321527803</v>
      </c>
      <c r="F141" s="46"/>
      <c r="G141" s="22">
        <v>2.0492261275649071</v>
      </c>
      <c r="H141" s="22">
        <v>3.9942953269928694</v>
      </c>
      <c r="I141" s="22">
        <v>3.8465487770736217</v>
      </c>
      <c r="J141" s="22">
        <v>4.2419363046064973</v>
      </c>
      <c r="K141" s="22">
        <v>4.5300006167963147</v>
      </c>
      <c r="L141" s="22">
        <v>4.837287962436676</v>
      </c>
      <c r="M141" s="22">
        <v>6.8728564772754908</v>
      </c>
      <c r="N141" s="22">
        <v>7.1343391668051481</v>
      </c>
      <c r="O141" s="22">
        <v>8.7744972435757518</v>
      </c>
      <c r="P141" s="22">
        <v>9.1027956223115325</v>
      </c>
      <c r="Q141" s="50">
        <v>9.9519715178757906</v>
      </c>
      <c r="R141" s="59">
        <v>39.063241425901651</v>
      </c>
      <c r="S141" s="59">
        <v>74.558866862207651</v>
      </c>
      <c r="T141" s="59">
        <v>87.672940921038389</v>
      </c>
      <c r="U141" s="59">
        <v>110.55661886930466</v>
      </c>
      <c r="V141" s="59">
        <v>110.27176892384887</v>
      </c>
      <c r="W141" s="59">
        <v>132.55699872970581</v>
      </c>
      <c r="X141" s="59">
        <v>151.73695934936404</v>
      </c>
      <c r="Y141" s="59">
        <v>167.67378493677825</v>
      </c>
      <c r="Z141" s="59">
        <v>202.93806996196508</v>
      </c>
      <c r="AA141" s="59">
        <v>195.25815192610025</v>
      </c>
      <c r="AB141" s="60">
        <v>205.69690335541964</v>
      </c>
      <c r="AC141" s="21">
        <v>85265</v>
      </c>
      <c r="AD141" s="54">
        <v>81901</v>
      </c>
      <c r="AE141" s="21">
        <v>4678817</v>
      </c>
      <c r="AF141" s="54">
        <v>6331855</v>
      </c>
      <c r="AG141" s="23">
        <v>54873.828651850112</v>
      </c>
      <c r="AH141" s="23">
        <v>77311.082892760765</v>
      </c>
      <c r="AI141" s="24">
        <f t="shared" si="5"/>
        <v>0.40888807637726532</v>
      </c>
    </row>
    <row r="142" spans="1:35" x14ac:dyDescent="0.2">
      <c r="A142" s="19">
        <v>5</v>
      </c>
      <c r="B142" s="20" t="s">
        <v>150</v>
      </c>
      <c r="C142" s="21">
        <v>101.476</v>
      </c>
      <c r="D142" s="21">
        <v>114.792</v>
      </c>
      <c r="E142" s="43">
        <f t="shared" si="4"/>
        <v>0.13122314635973042</v>
      </c>
      <c r="F142" s="46"/>
      <c r="G142" s="22">
        <v>0.87095634080469608</v>
      </c>
      <c r="H142" s="22">
        <v>2.0037337206304073</v>
      </c>
      <c r="I142" s="22">
        <v>3.0906766653060913</v>
      </c>
      <c r="J142" s="22">
        <v>3.8473823107779026</v>
      </c>
      <c r="K142" s="22">
        <v>4.5867295004427433</v>
      </c>
      <c r="L142" s="22">
        <v>6.1380086001008749</v>
      </c>
      <c r="M142" s="22">
        <v>6.5109115093946457</v>
      </c>
      <c r="N142" s="22">
        <v>7.5750337447971106</v>
      </c>
      <c r="O142" s="22">
        <v>8.1358303781598806</v>
      </c>
      <c r="P142" s="22">
        <v>9.2233558185398579</v>
      </c>
      <c r="Q142" s="50">
        <v>10.653881961479783</v>
      </c>
      <c r="R142" s="59">
        <v>22.031356976367533</v>
      </c>
      <c r="S142" s="59">
        <v>47.442544531077147</v>
      </c>
      <c r="T142" s="59">
        <v>136.33350441232324</v>
      </c>
      <c r="U142" s="59">
        <v>115.09077628143132</v>
      </c>
      <c r="V142" s="59">
        <v>144.51210889965296</v>
      </c>
      <c r="W142" s="59">
        <v>191.30771029740572</v>
      </c>
      <c r="X142" s="59">
        <v>104.72982788924128</v>
      </c>
      <c r="Y142" s="59">
        <v>114.83399756252766</v>
      </c>
      <c r="Z142" s="59">
        <v>139.25921355839819</v>
      </c>
      <c r="AA142" s="59">
        <v>153.70139532024041</v>
      </c>
      <c r="AB142" s="60">
        <v>173.33926218561828</v>
      </c>
      <c r="AC142" s="21">
        <v>173097</v>
      </c>
      <c r="AD142" s="54">
        <v>167557</v>
      </c>
      <c r="AE142" s="21">
        <v>9703555</v>
      </c>
      <c r="AF142" s="54">
        <v>12091338</v>
      </c>
      <c r="AG142" s="23">
        <v>56058.481660571815</v>
      </c>
      <c r="AH142" s="23">
        <v>72162.535734108387</v>
      </c>
      <c r="AI142" s="24">
        <f t="shared" si="5"/>
        <v>0.28727239119755188</v>
      </c>
    </row>
    <row r="143" spans="1:35" x14ac:dyDescent="0.2">
      <c r="A143" s="19">
        <v>5</v>
      </c>
      <c r="B143" s="20" t="s">
        <v>151</v>
      </c>
      <c r="C143" s="21">
        <v>97.427000000000007</v>
      </c>
      <c r="D143" s="21">
        <v>110.43300000000001</v>
      </c>
      <c r="E143" s="43">
        <f t="shared" si="4"/>
        <v>0.1334948217639873</v>
      </c>
      <c r="F143" s="46"/>
      <c r="G143" s="22">
        <v>1.1684490833431482</v>
      </c>
      <c r="H143" s="22">
        <v>2.2237628232687712</v>
      </c>
      <c r="I143" s="22">
        <v>3.6487511824816465</v>
      </c>
      <c r="J143" s="22">
        <v>4.1839048732072115</v>
      </c>
      <c r="K143" s="22">
        <v>4.5823886524885893</v>
      </c>
      <c r="L143" s="22">
        <v>6.0253445990383625</v>
      </c>
      <c r="M143" s="22">
        <v>7.4968225322663784</v>
      </c>
      <c r="N143" s="22">
        <v>8.2841454073786736</v>
      </c>
      <c r="O143" s="22">
        <v>8.7396698072552681</v>
      </c>
      <c r="P143" s="22">
        <v>8.8130954653024673</v>
      </c>
      <c r="Q143" s="50">
        <v>9.7726495936512947</v>
      </c>
      <c r="R143" s="59">
        <v>18.464968155603856</v>
      </c>
      <c r="S143" s="59">
        <v>34.255304839462042</v>
      </c>
      <c r="T143" s="59">
        <v>60.07872293703258</v>
      </c>
      <c r="U143" s="59">
        <v>73.711716989055276</v>
      </c>
      <c r="V143" s="59">
        <v>83.521935308817774</v>
      </c>
      <c r="W143" s="59">
        <v>108.45270100980997</v>
      </c>
      <c r="X143" s="59">
        <v>110.4942342848517</v>
      </c>
      <c r="Y143" s="59">
        <v>134.67539129778743</v>
      </c>
      <c r="Z143" s="59">
        <v>149.1674845572561</v>
      </c>
      <c r="AA143" s="59">
        <v>153.209469828289</v>
      </c>
      <c r="AB143" s="60">
        <v>161.33124744519591</v>
      </c>
      <c r="AC143" s="21">
        <v>183648</v>
      </c>
      <c r="AD143" s="54">
        <v>181958</v>
      </c>
      <c r="AE143" s="21">
        <v>8961705</v>
      </c>
      <c r="AF143" s="54">
        <v>12431139</v>
      </c>
      <c r="AG143" s="23">
        <v>48798.271693674855</v>
      </c>
      <c r="AH143" s="23">
        <v>68318.72739863045</v>
      </c>
      <c r="AI143" s="24">
        <f t="shared" si="5"/>
        <v>0.4000235054940644</v>
      </c>
    </row>
    <row r="144" spans="1:35" x14ac:dyDescent="0.2">
      <c r="A144" s="19">
        <v>5</v>
      </c>
      <c r="B144" s="20" t="s">
        <v>152</v>
      </c>
      <c r="C144" s="21">
        <v>106.542</v>
      </c>
      <c r="D144" s="21">
        <v>130.02199999999999</v>
      </c>
      <c r="E144" s="43">
        <f t="shared" si="4"/>
        <v>0.22038257213117829</v>
      </c>
      <c r="F144" s="46"/>
      <c r="G144" s="22">
        <v>2.2184996865689754</v>
      </c>
      <c r="H144" s="22">
        <v>3.2365843188017607</v>
      </c>
      <c r="I144" s="22">
        <v>4.7109323088079691</v>
      </c>
      <c r="J144" s="22">
        <v>5.4377099964767694</v>
      </c>
      <c r="K144" s="22">
        <v>5.8317861054092646</v>
      </c>
      <c r="L144" s="22">
        <v>6.6814023535698652</v>
      </c>
      <c r="M144" s="22">
        <v>7.386197941377759</v>
      </c>
      <c r="N144" s="22">
        <v>8.5050318390130997</v>
      </c>
      <c r="O144" s="22">
        <v>9.1023833956569433</v>
      </c>
      <c r="P144" s="22">
        <v>8.2639409229159355</v>
      </c>
      <c r="Q144" s="50">
        <v>7.6307602226734161</v>
      </c>
      <c r="R144" s="59">
        <v>28.589650336652994</v>
      </c>
      <c r="S144" s="59">
        <v>42.412852687994018</v>
      </c>
      <c r="T144" s="59">
        <v>85.842014115769416</v>
      </c>
      <c r="U144" s="59">
        <v>71.129575371742249</v>
      </c>
      <c r="V144" s="59">
        <v>80.657994793727994</v>
      </c>
      <c r="W144" s="59">
        <v>97.475511039374396</v>
      </c>
      <c r="X144" s="59">
        <v>100.579724740237</v>
      </c>
      <c r="Y144" s="59">
        <v>109.45218453416601</v>
      </c>
      <c r="Z144" s="59">
        <v>124.72715433686972</v>
      </c>
      <c r="AA144" s="59">
        <v>126.64923905394971</v>
      </c>
      <c r="AB144" s="60">
        <v>124.06702856533229</v>
      </c>
      <c r="AC144" s="21">
        <v>243998</v>
      </c>
      <c r="AD144" s="54">
        <v>237672</v>
      </c>
      <c r="AE144" s="21">
        <v>10213617</v>
      </c>
      <c r="AF144" s="54">
        <v>14101634</v>
      </c>
      <c r="AG144" s="23">
        <v>41859.429175648984</v>
      </c>
      <c r="AH144" s="23">
        <v>59332.331953280154</v>
      </c>
      <c r="AI144" s="24">
        <f t="shared" si="5"/>
        <v>0.41741856307480973</v>
      </c>
    </row>
    <row r="145" spans="1:35" x14ac:dyDescent="0.2">
      <c r="A145" s="19">
        <v>6</v>
      </c>
      <c r="B145" s="20" t="s">
        <v>153</v>
      </c>
      <c r="C145" s="21">
        <v>88.738</v>
      </c>
      <c r="D145" s="21">
        <v>106.81699999999999</v>
      </c>
      <c r="E145" s="43">
        <f t="shared" si="4"/>
        <v>0.20373458946561773</v>
      </c>
      <c r="F145" s="46"/>
      <c r="G145" s="22">
        <v>1.8711340613663197</v>
      </c>
      <c r="H145" s="22">
        <v>3.3351310528814793</v>
      </c>
      <c r="I145" s="22">
        <v>4.2272226884961128</v>
      </c>
      <c r="J145" s="22">
        <v>4.8856506589800119</v>
      </c>
      <c r="K145" s="22">
        <v>7.107478566467762</v>
      </c>
      <c r="L145" s="22">
        <v>8.6914355400949717</v>
      </c>
      <c r="M145" s="22">
        <v>9.2670493293553591</v>
      </c>
      <c r="N145" s="22">
        <v>9.80431092903018</v>
      </c>
      <c r="O145" s="22">
        <v>9.8390273284167051</v>
      </c>
      <c r="P145" s="22">
        <v>9.8532930482178926</v>
      </c>
      <c r="Q145" s="50">
        <v>11.252933042123914</v>
      </c>
      <c r="R145" s="59">
        <v>40.543112892191857</v>
      </c>
      <c r="S145" s="59">
        <v>55.799236427992582</v>
      </c>
      <c r="T145" s="59">
        <v>62.868046062067151</v>
      </c>
      <c r="U145" s="59">
        <v>77.170402894262224</v>
      </c>
      <c r="V145" s="59">
        <v>107.53883756697178</v>
      </c>
      <c r="W145" s="59">
        <v>122.50188325997442</v>
      </c>
      <c r="X145" s="59">
        <v>137.76902910321951</v>
      </c>
      <c r="Y145" s="59">
        <v>143.53335238993168</v>
      </c>
      <c r="Z145" s="59">
        <v>141.94184690713882</v>
      </c>
      <c r="AA145" s="59">
        <v>147.50950876623392</v>
      </c>
      <c r="AB145" s="60">
        <v>159.87909690011293</v>
      </c>
      <c r="AC145" s="21">
        <v>98447</v>
      </c>
      <c r="AD145" s="54">
        <v>108039</v>
      </c>
      <c r="AE145" s="21">
        <v>9784052</v>
      </c>
      <c r="AF145" s="54">
        <v>14076517</v>
      </c>
      <c r="AG145" s="23">
        <v>99383.952786778667</v>
      </c>
      <c r="AH145" s="23">
        <v>130291.07081701978</v>
      </c>
      <c r="AI145" s="24">
        <f t="shared" si="5"/>
        <v>0.31098700709308846</v>
      </c>
    </row>
    <row r="146" spans="1:35" x14ac:dyDescent="0.2">
      <c r="A146" s="19">
        <v>6</v>
      </c>
      <c r="B146" s="20" t="s">
        <v>154</v>
      </c>
      <c r="C146" s="21">
        <v>502.14400000000001</v>
      </c>
      <c r="D146" s="21">
        <v>626.822</v>
      </c>
      <c r="E146" s="43">
        <f t="shared" si="4"/>
        <v>0.24829132679072141</v>
      </c>
      <c r="F146" s="46"/>
      <c r="G146" s="22">
        <v>1.7421467695385218</v>
      </c>
      <c r="H146" s="22">
        <v>2.7298398315906525</v>
      </c>
      <c r="I146" s="22">
        <v>3.5128419287502766</v>
      </c>
      <c r="J146" s="22">
        <v>4.2140829376876354</v>
      </c>
      <c r="K146" s="22">
        <v>5.1070600748062134</v>
      </c>
      <c r="L146" s="22">
        <v>5.167532991617918</v>
      </c>
      <c r="M146" s="22">
        <v>4.5924682635813951</v>
      </c>
      <c r="N146" s="22">
        <v>5.7871273253113031</v>
      </c>
      <c r="O146" s="22">
        <v>6.0392117127776146</v>
      </c>
      <c r="P146" s="22">
        <v>6.4372645691037178</v>
      </c>
      <c r="Q146" s="50">
        <v>6.7692777141928673</v>
      </c>
      <c r="R146" s="59">
        <v>39.331301068887115</v>
      </c>
      <c r="S146" s="59">
        <v>59.267950389767066</v>
      </c>
      <c r="T146" s="59">
        <v>64.941168855875731</v>
      </c>
      <c r="U146" s="59">
        <v>78.149913577362895</v>
      </c>
      <c r="V146" s="59">
        <v>90.297786984592676</v>
      </c>
      <c r="W146" s="59">
        <v>95.964231062680483</v>
      </c>
      <c r="X146" s="59">
        <v>89.782831718912348</v>
      </c>
      <c r="Y146" s="59">
        <v>112.13609995320439</v>
      </c>
      <c r="Z146" s="59">
        <v>114.73539783619344</v>
      </c>
      <c r="AA146" s="59">
        <v>117.4090470187366</v>
      </c>
      <c r="AB146" s="60">
        <v>116.67539605405182</v>
      </c>
      <c r="AC146" s="21">
        <v>466717</v>
      </c>
      <c r="AD146" s="54">
        <v>501871</v>
      </c>
      <c r="AE146" s="21">
        <v>60896268</v>
      </c>
      <c r="AF146" s="54">
        <v>80232184</v>
      </c>
      <c r="AG146" s="23">
        <v>130477.92988042004</v>
      </c>
      <c r="AH146" s="23">
        <v>159866.14887092501</v>
      </c>
      <c r="AI146" s="24">
        <f t="shared" si="5"/>
        <v>0.22523517208955246</v>
      </c>
    </row>
    <row r="147" spans="1:35" x14ac:dyDescent="0.2">
      <c r="A147" s="19">
        <v>6</v>
      </c>
      <c r="B147" s="20" t="s">
        <v>155</v>
      </c>
      <c r="C147" s="21">
        <v>42.442</v>
      </c>
      <c r="D147" s="21">
        <v>50.02</v>
      </c>
      <c r="E147" s="43">
        <f t="shared" si="4"/>
        <v>0.17854954997408234</v>
      </c>
      <c r="F147" s="46"/>
      <c r="G147" s="22">
        <v>4.10463847219944</v>
      </c>
      <c r="H147" s="22">
        <v>8.8351496495306492</v>
      </c>
      <c r="I147" s="22">
        <v>11.421257117763162</v>
      </c>
      <c r="J147" s="22">
        <v>13.803842151537538</v>
      </c>
      <c r="K147" s="22">
        <v>14.407899603247643</v>
      </c>
      <c r="L147" s="22">
        <v>14.510343410074711</v>
      </c>
      <c r="M147" s="22">
        <v>16.819153726100922</v>
      </c>
      <c r="N147" s="22">
        <v>16.557175759226084</v>
      </c>
      <c r="O147" s="22">
        <v>17.316254274919629</v>
      </c>
      <c r="P147" s="22">
        <v>18.546375911682844</v>
      </c>
      <c r="Q147" s="50">
        <v>21.688389265909791</v>
      </c>
      <c r="R147" s="59">
        <v>74.271868134383112</v>
      </c>
      <c r="S147" s="59">
        <v>155.45865027233958</v>
      </c>
      <c r="T147" s="59">
        <v>194.69913300126791</v>
      </c>
      <c r="U147" s="59">
        <v>209.73021760582924</v>
      </c>
      <c r="V147" s="59">
        <v>226.45896440371871</v>
      </c>
      <c r="W147" s="59">
        <v>211.02545168250799</v>
      </c>
      <c r="X147" s="59">
        <v>238.19350572302938</v>
      </c>
      <c r="Y147" s="59">
        <v>234.14863767102361</v>
      </c>
      <c r="Z147" s="59">
        <v>255.82060441374779</v>
      </c>
      <c r="AA147" s="59">
        <v>314.90467166731833</v>
      </c>
      <c r="AB147" s="60">
        <v>335.98901182413101</v>
      </c>
      <c r="AC147" s="21">
        <v>75423</v>
      </c>
      <c r="AD147" s="54">
        <v>86094</v>
      </c>
      <c r="AE147" s="21">
        <v>4372619</v>
      </c>
      <c r="AF147" s="54">
        <v>6112023</v>
      </c>
      <c r="AG147" s="23">
        <v>57974.60986701669</v>
      </c>
      <c r="AH147" s="23">
        <v>70992.438497456271</v>
      </c>
      <c r="AI147" s="24">
        <f t="shared" si="5"/>
        <v>0.2245436176336526</v>
      </c>
    </row>
    <row r="148" spans="1:35" x14ac:dyDescent="0.2">
      <c r="A148" s="19">
        <v>6</v>
      </c>
      <c r="B148" s="20" t="s">
        <v>156</v>
      </c>
      <c r="C148" s="21">
        <v>120.40900000000001</v>
      </c>
      <c r="D148" s="21">
        <v>144.41499999999999</v>
      </c>
      <c r="E148" s="43">
        <f t="shared" si="4"/>
        <v>0.19937047895090876</v>
      </c>
      <c r="F148" s="46"/>
      <c r="G148" s="22">
        <v>1.4856282621622086</v>
      </c>
      <c r="H148" s="22">
        <v>3.0245251022279263</v>
      </c>
      <c r="I148" s="22">
        <v>4.2017194442451</v>
      </c>
      <c r="J148" s="22">
        <v>4.6888640150427818</v>
      </c>
      <c r="K148" s="22">
        <v>6.3652116805315018</v>
      </c>
      <c r="L148" s="22">
        <v>6.3675436191260815</v>
      </c>
      <c r="M148" s="22">
        <v>6.7034414038062096</v>
      </c>
      <c r="N148" s="22">
        <v>8.208819106221199</v>
      </c>
      <c r="O148" s="22">
        <v>8.2871781662106514</v>
      </c>
      <c r="P148" s="22">
        <v>8.8802896440029144</v>
      </c>
      <c r="Q148" s="50">
        <v>10.093230288475752</v>
      </c>
      <c r="R148" s="59">
        <v>33.076850604265928</v>
      </c>
      <c r="S148" s="59">
        <v>66.731835977407172</v>
      </c>
      <c r="T148" s="59">
        <v>93.489925912581384</v>
      </c>
      <c r="U148" s="59">
        <v>89.793026051484048</v>
      </c>
      <c r="V148" s="59">
        <v>114.21347111463547</v>
      </c>
      <c r="W148" s="59">
        <v>115.74325235560536</v>
      </c>
      <c r="X148" s="59">
        <v>118.09212076477706</v>
      </c>
      <c r="Y148" s="59">
        <v>139.18905425816774</v>
      </c>
      <c r="Z148" s="59">
        <v>134.37630971893668</v>
      </c>
      <c r="AA148" s="59">
        <v>132.27040553465486</v>
      </c>
      <c r="AB148" s="60">
        <v>158.01138242240995</v>
      </c>
      <c r="AC148" s="21">
        <v>172276</v>
      </c>
      <c r="AD148" s="54">
        <v>179096</v>
      </c>
      <c r="AE148" s="21">
        <v>14898728</v>
      </c>
      <c r="AF148" s="54">
        <v>20760560</v>
      </c>
      <c r="AG148" s="23">
        <v>86481.738605493505</v>
      </c>
      <c r="AH148" s="23">
        <v>115918.6134810381</v>
      </c>
      <c r="AI148" s="24">
        <f t="shared" si="5"/>
        <v>0.3403825518567305</v>
      </c>
    </row>
    <row r="149" spans="1:35" x14ac:dyDescent="0.2">
      <c r="A149" s="19">
        <v>6</v>
      </c>
      <c r="B149" s="20" t="s">
        <v>157</v>
      </c>
      <c r="C149" s="21">
        <v>63.536000000000001</v>
      </c>
      <c r="D149" s="21">
        <v>76.349999999999994</v>
      </c>
      <c r="E149" s="43">
        <f t="shared" si="4"/>
        <v>0.20168093679174004</v>
      </c>
      <c r="F149" s="46"/>
      <c r="G149" s="22">
        <v>1.8748780712485313</v>
      </c>
      <c r="H149" s="22">
        <v>3.9046498015522957</v>
      </c>
      <c r="I149" s="22">
        <v>4.5269167982041836</v>
      </c>
      <c r="J149" s="22">
        <v>4.9629907123744488</v>
      </c>
      <c r="K149" s="22">
        <v>6.1492479406297207</v>
      </c>
      <c r="L149" s="22">
        <v>7.1587102487683296</v>
      </c>
      <c r="M149" s="22">
        <v>8.7483903393149376</v>
      </c>
      <c r="N149" s="22">
        <v>10.503752902150154</v>
      </c>
      <c r="O149" s="22">
        <v>10.087712854146957</v>
      </c>
      <c r="P149" s="22">
        <v>10.440306644886732</v>
      </c>
      <c r="Q149" s="50">
        <v>10.874123964458704</v>
      </c>
      <c r="R149" s="59">
        <v>27.822957606986165</v>
      </c>
      <c r="S149" s="59">
        <v>63.393574743531644</v>
      </c>
      <c r="T149" s="59">
        <v>89.713582722470164</v>
      </c>
      <c r="U149" s="59">
        <v>97.99843430519104</v>
      </c>
      <c r="V149" s="59">
        <v>101.94390204269439</v>
      </c>
      <c r="W149" s="59">
        <v>118.56575575657189</v>
      </c>
      <c r="X149" s="59">
        <v>143.71669311076403</v>
      </c>
      <c r="Y149" s="59">
        <v>166.63584504276514</v>
      </c>
      <c r="Z149" s="59">
        <v>176.59888176713139</v>
      </c>
      <c r="AA149" s="59">
        <v>183.01968760788441</v>
      </c>
      <c r="AB149" s="60">
        <v>184.91113903000951</v>
      </c>
      <c r="AC149" s="21">
        <v>164121</v>
      </c>
      <c r="AD149" s="54">
        <v>164395</v>
      </c>
      <c r="AE149" s="21">
        <v>6842052</v>
      </c>
      <c r="AF149" s="54">
        <v>8923740</v>
      </c>
      <c r="AG149" s="23">
        <v>41689.070868444622</v>
      </c>
      <c r="AH149" s="23">
        <v>54282.307856078347</v>
      </c>
      <c r="AI149" s="24">
        <f t="shared" si="5"/>
        <v>0.30207526158050757</v>
      </c>
    </row>
    <row r="150" spans="1:35" x14ac:dyDescent="0.2">
      <c r="A150" s="19">
        <v>6</v>
      </c>
      <c r="B150" s="20" t="s">
        <v>158</v>
      </c>
      <c r="C150" s="21">
        <v>64.33</v>
      </c>
      <c r="D150" s="21">
        <v>78.709000000000003</v>
      </c>
      <c r="E150" s="43">
        <f t="shared" si="4"/>
        <v>0.22351935333436979</v>
      </c>
      <c r="F150" s="46"/>
      <c r="G150" s="22">
        <v>2.8292548377066851</v>
      </c>
      <c r="H150" s="22">
        <v>3.2822295092046261</v>
      </c>
      <c r="I150" s="22">
        <v>5.3857139777392149</v>
      </c>
      <c r="J150" s="22">
        <v>6.6378713585436344</v>
      </c>
      <c r="K150" s="22">
        <v>6.9991485215723515</v>
      </c>
      <c r="L150" s="22">
        <v>8.41919737868011</v>
      </c>
      <c r="M150" s="22">
        <v>9.0150617063045502</v>
      </c>
      <c r="N150" s="22">
        <v>8.7165303062647581</v>
      </c>
      <c r="O150" s="22">
        <v>9.1519089415669441</v>
      </c>
      <c r="P150" s="22">
        <v>9.5687557477504015</v>
      </c>
      <c r="Q150" s="50">
        <v>9.9125324282795191</v>
      </c>
      <c r="R150" s="59">
        <v>55.014196061529219</v>
      </c>
      <c r="S150" s="59">
        <v>65.673411102034152</v>
      </c>
      <c r="T150" s="59">
        <v>101.79614555090666</v>
      </c>
      <c r="U150" s="59">
        <v>111.31949359551072</v>
      </c>
      <c r="V150" s="59">
        <v>105.12467846274376</v>
      </c>
      <c r="W150" s="59">
        <v>128.35099771618843</v>
      </c>
      <c r="X150" s="59">
        <v>142.1380152925849</v>
      </c>
      <c r="Y150" s="59">
        <v>132.15632820501924</v>
      </c>
      <c r="Z150" s="59">
        <v>143.45409674569964</v>
      </c>
      <c r="AA150" s="59">
        <v>140.39505748078227</v>
      </c>
      <c r="AB150" s="60">
        <v>152.61317964177579</v>
      </c>
      <c r="AC150" s="21">
        <v>180434</v>
      </c>
      <c r="AD150" s="54">
        <v>183653</v>
      </c>
      <c r="AE150" s="21">
        <v>6858054</v>
      </c>
      <c r="AF150" s="54">
        <v>10002340</v>
      </c>
      <c r="AG150" s="23">
        <v>38008.656905017902</v>
      </c>
      <c r="AH150" s="23">
        <v>54463.254071537085</v>
      </c>
      <c r="AI150" s="24">
        <f t="shared" si="5"/>
        <v>0.43291709064170703</v>
      </c>
    </row>
    <row r="151" spans="1:35" x14ac:dyDescent="0.2">
      <c r="A151" s="19">
        <v>6</v>
      </c>
      <c r="B151" s="20" t="s">
        <v>159</v>
      </c>
      <c r="C151" s="21">
        <v>85.572000000000003</v>
      </c>
      <c r="D151" s="21">
        <v>97.245999999999995</v>
      </c>
      <c r="E151" s="43">
        <f t="shared" si="4"/>
        <v>0.1364231290609077</v>
      </c>
      <c r="F151" s="46"/>
      <c r="G151" s="22">
        <v>4.0018682368099689</v>
      </c>
      <c r="H151" s="22">
        <v>5.5330592207610607</v>
      </c>
      <c r="I151" s="22">
        <v>6.5022291615605354</v>
      </c>
      <c r="J151" s="22">
        <v>6.7543375305831432</v>
      </c>
      <c r="K151" s="22">
        <v>9.2989617958664894</v>
      </c>
      <c r="L151" s="22">
        <v>13.02401339635253</v>
      </c>
      <c r="M151" s="22">
        <v>14.225779939442873</v>
      </c>
      <c r="N151" s="22">
        <v>17.420411296188831</v>
      </c>
      <c r="O151" s="22">
        <v>20.173331070691347</v>
      </c>
      <c r="P151" s="22">
        <v>22.220461163669825</v>
      </c>
      <c r="Q151" s="50">
        <v>23.707154206931591</v>
      </c>
      <c r="R151" s="59">
        <v>72.149643767625093</v>
      </c>
      <c r="S151" s="59">
        <v>92.327684909105301</v>
      </c>
      <c r="T151" s="59">
        <v>127.24797474220395</v>
      </c>
      <c r="U151" s="59">
        <v>130.34974245820194</v>
      </c>
      <c r="V151" s="59">
        <v>146.02312743663788</v>
      </c>
      <c r="W151" s="59">
        <v>190.53457006812096</v>
      </c>
      <c r="X151" s="59">
        <v>209.46341846138239</v>
      </c>
      <c r="Y151" s="59">
        <v>239.35984910931438</v>
      </c>
      <c r="Z151" s="59">
        <v>298.55803004465997</v>
      </c>
      <c r="AA151" s="59">
        <v>309.5739159733057</v>
      </c>
      <c r="AB151" s="60">
        <v>336.75481528043747</v>
      </c>
      <c r="AC151" s="21">
        <v>161689</v>
      </c>
      <c r="AD151" s="54">
        <v>165355</v>
      </c>
      <c r="AE151" s="21">
        <v>9312316</v>
      </c>
      <c r="AF151" s="54">
        <v>12971483</v>
      </c>
      <c r="AG151" s="23">
        <v>57593.998354866439</v>
      </c>
      <c r="AH151" s="23">
        <v>78446.270146049414</v>
      </c>
      <c r="AI151" s="24">
        <f t="shared" si="5"/>
        <v>0.3620563320278849</v>
      </c>
    </row>
    <row r="152" spans="1:35" x14ac:dyDescent="0.2">
      <c r="A152" s="19">
        <v>6</v>
      </c>
      <c r="B152" s="20" t="s">
        <v>160</v>
      </c>
      <c r="C152" s="21">
        <v>80.021000000000001</v>
      </c>
      <c r="D152" s="21">
        <v>98.248000000000005</v>
      </c>
      <c r="E152" s="43">
        <f t="shared" si="4"/>
        <v>0.22777770835155775</v>
      </c>
      <c r="F152" s="46"/>
      <c r="G152" s="22">
        <v>1.5908659435808659</v>
      </c>
      <c r="H152" s="22">
        <v>2.8091734275221825</v>
      </c>
      <c r="I152" s="22">
        <v>3.6554625723510981</v>
      </c>
      <c r="J152" s="22">
        <v>4.806213453412056</v>
      </c>
      <c r="K152" s="22">
        <v>7.2605173103511333</v>
      </c>
      <c r="L152" s="22">
        <v>7.081201858818531</v>
      </c>
      <c r="M152" s="22">
        <v>7.4620517436414957</v>
      </c>
      <c r="N152" s="22">
        <v>9.1228723526000977</v>
      </c>
      <c r="O152" s="22">
        <v>11.887546814978123</v>
      </c>
      <c r="P152" s="22">
        <v>12.278898246586323</v>
      </c>
      <c r="Q152" s="50">
        <v>13.007969874888659</v>
      </c>
      <c r="R152" s="59">
        <v>24.118427978828549</v>
      </c>
      <c r="S152" s="59">
        <v>63.456286996370181</v>
      </c>
      <c r="T152" s="59">
        <v>83.2418700796552</v>
      </c>
      <c r="U152" s="59">
        <v>94.167163036763668</v>
      </c>
      <c r="V152" s="59">
        <v>104.21294436091557</v>
      </c>
      <c r="W152" s="59">
        <v>100.5935687571764</v>
      </c>
      <c r="X152" s="59">
        <v>117.52062550513074</v>
      </c>
      <c r="Y152" s="59">
        <v>127.7836442925036</v>
      </c>
      <c r="Z152" s="59">
        <v>146.75827799364924</v>
      </c>
      <c r="AA152" s="59">
        <v>160.83909068256617</v>
      </c>
      <c r="AB152" s="60">
        <v>175.48104235902429</v>
      </c>
      <c r="AC152" s="21">
        <v>136871</v>
      </c>
      <c r="AD152" s="54">
        <v>140249</v>
      </c>
      <c r="AE152" s="21">
        <v>9413720</v>
      </c>
      <c r="AF152" s="54">
        <v>12494935</v>
      </c>
      <c r="AG152" s="23">
        <v>68778.046481723664</v>
      </c>
      <c r="AH152" s="23">
        <v>89091.080863321666</v>
      </c>
      <c r="AI152" s="24">
        <f t="shared" si="5"/>
        <v>0.29534183392364555</v>
      </c>
    </row>
    <row r="153" spans="1:35" x14ac:dyDescent="0.2">
      <c r="A153" s="19">
        <v>6</v>
      </c>
      <c r="B153" s="20" t="s">
        <v>161</v>
      </c>
      <c r="C153" s="21">
        <v>113.43300000000001</v>
      </c>
      <c r="D153" s="21">
        <v>135.607</v>
      </c>
      <c r="E153" s="43">
        <f t="shared" si="4"/>
        <v>0.19548103285639984</v>
      </c>
      <c r="F153" s="46"/>
      <c r="G153" s="22">
        <v>1.4708328060805798</v>
      </c>
      <c r="H153" s="22">
        <v>2.9697577469050884</v>
      </c>
      <c r="I153" s="22">
        <v>4.9957280047237873</v>
      </c>
      <c r="J153" s="22">
        <v>6.601165235042572</v>
      </c>
      <c r="K153" s="22">
        <v>7.0745169185101986</v>
      </c>
      <c r="L153" s="22">
        <v>7.643261831253767</v>
      </c>
      <c r="M153" s="22">
        <v>9.2290494590997696</v>
      </c>
      <c r="N153" s="22">
        <v>11.21128723025322</v>
      </c>
      <c r="O153" s="22">
        <v>12.169021554291248</v>
      </c>
      <c r="P153" s="22">
        <v>12.580301519483328</v>
      </c>
      <c r="Q153" s="50">
        <v>14.168210607022047</v>
      </c>
      <c r="R153" s="59">
        <v>25.884201098233461</v>
      </c>
      <c r="S153" s="59">
        <v>51.056323165539652</v>
      </c>
      <c r="T153" s="59">
        <v>84.590452630072832</v>
      </c>
      <c r="U153" s="59">
        <v>124.14699802175164</v>
      </c>
      <c r="V153" s="59">
        <v>125.43073985725641</v>
      </c>
      <c r="W153" s="59">
        <v>130.41139543056488</v>
      </c>
      <c r="X153" s="59">
        <v>146.28490451723337</v>
      </c>
      <c r="Y153" s="59">
        <v>181.39403853565454</v>
      </c>
      <c r="Z153" s="59">
        <v>188.35209137760103</v>
      </c>
      <c r="AA153" s="59">
        <v>190.46620875597</v>
      </c>
      <c r="AB153" s="60">
        <v>215.53104892373085</v>
      </c>
      <c r="AC153" s="21">
        <v>253057</v>
      </c>
      <c r="AD153" s="54">
        <v>252361</v>
      </c>
      <c r="AE153" s="21">
        <v>12199654</v>
      </c>
      <c r="AF153" s="54">
        <v>17374702</v>
      </c>
      <c r="AG153" s="23">
        <v>48209.114942483313</v>
      </c>
      <c r="AH153" s="23">
        <v>68848.601804557751</v>
      </c>
      <c r="AI153" s="24">
        <f t="shared" si="5"/>
        <v>0.42812416047668012</v>
      </c>
    </row>
    <row r="154" spans="1:35" x14ac:dyDescent="0.2">
      <c r="A154" s="19">
        <v>6</v>
      </c>
      <c r="B154" s="20" t="s">
        <v>162</v>
      </c>
      <c r="C154" s="21">
        <v>85.950999999999993</v>
      </c>
      <c r="D154" s="21">
        <v>109.764</v>
      </c>
      <c r="E154" s="43">
        <f t="shared" si="4"/>
        <v>0.27705320473292927</v>
      </c>
      <c r="F154" s="46"/>
      <c r="G154" s="22">
        <v>2.1169519051909447</v>
      </c>
      <c r="H154" s="22">
        <v>3.3744139596819878</v>
      </c>
      <c r="I154" s="22">
        <v>4.1836374439299107</v>
      </c>
      <c r="J154" s="22">
        <v>4.8818979412317276</v>
      </c>
      <c r="K154" s="22">
        <v>4.5423242263495922</v>
      </c>
      <c r="L154" s="22">
        <v>6.2036299146711826</v>
      </c>
      <c r="M154" s="22">
        <v>8.1062356941401958</v>
      </c>
      <c r="N154" s="22">
        <v>11.277121491730213</v>
      </c>
      <c r="O154" s="22">
        <v>10.835000965744257</v>
      </c>
      <c r="P154" s="22">
        <v>11.913056205958128</v>
      </c>
      <c r="Q154" s="50">
        <v>13.108214363455772</v>
      </c>
      <c r="R154" s="59">
        <v>41.840688337106258</v>
      </c>
      <c r="S154" s="59">
        <v>72.272031015018001</v>
      </c>
      <c r="T154" s="59">
        <v>103.79075366072357</v>
      </c>
      <c r="U154" s="59">
        <v>109.16897542192601</v>
      </c>
      <c r="V154" s="59">
        <v>108.39136646245606</v>
      </c>
      <c r="W154" s="59">
        <v>128.87406437657773</v>
      </c>
      <c r="X154" s="59">
        <v>163.39678993099369</v>
      </c>
      <c r="Y154" s="59">
        <v>205.73848336935043</v>
      </c>
      <c r="Z154" s="59">
        <v>203.98932546377182</v>
      </c>
      <c r="AA154" s="59">
        <v>205.11402674019337</v>
      </c>
      <c r="AB154" s="60">
        <v>225.7928604260087</v>
      </c>
      <c r="AC154" s="21">
        <v>138903</v>
      </c>
      <c r="AD154" s="54">
        <v>143693</v>
      </c>
      <c r="AE154" s="21">
        <v>11162784</v>
      </c>
      <c r="AF154" s="54">
        <v>15287048</v>
      </c>
      <c r="AG154" s="23">
        <v>80363.879829809288</v>
      </c>
      <c r="AH154" s="23">
        <v>106386.86644443362</v>
      </c>
      <c r="AI154" s="24">
        <f t="shared" si="5"/>
        <v>0.32381446328542807</v>
      </c>
    </row>
    <row r="155" spans="1:35" x14ac:dyDescent="0.2">
      <c r="A155" s="19">
        <v>6</v>
      </c>
      <c r="B155" s="20" t="s">
        <v>163</v>
      </c>
      <c r="C155" s="21">
        <v>23.832999999999998</v>
      </c>
      <c r="D155" s="21">
        <v>26.827000000000002</v>
      </c>
      <c r="E155" s="43">
        <f t="shared" si="4"/>
        <v>0.12562413460328137</v>
      </c>
      <c r="F155" s="46"/>
      <c r="G155" s="22">
        <v>2.2387518547475338</v>
      </c>
      <c r="H155" s="22">
        <v>2.4072142317891121</v>
      </c>
      <c r="I155" s="22">
        <v>6.4312281087040901</v>
      </c>
      <c r="J155" s="22">
        <v>4.9757171422243118</v>
      </c>
      <c r="K155" s="22">
        <v>7.256011851131916</v>
      </c>
      <c r="L155" s="22">
        <v>10.00703414902091</v>
      </c>
      <c r="M155" s="22">
        <v>12.4179782345891</v>
      </c>
      <c r="N155" s="22">
        <v>12.348234001547098</v>
      </c>
      <c r="O155" s="22">
        <v>13.14425584860146</v>
      </c>
      <c r="P155" s="22">
        <v>13.948742626234889</v>
      </c>
      <c r="Q155" s="50">
        <v>15.068022860214114</v>
      </c>
      <c r="R155" s="59">
        <v>42.582953220698982</v>
      </c>
      <c r="S155" s="59">
        <v>44.307911163195968</v>
      </c>
      <c r="T155" s="59">
        <v>226.34362634271383</v>
      </c>
      <c r="U155" s="59">
        <v>115.76614477671683</v>
      </c>
      <c r="V155" s="59">
        <v>141.53777901083231</v>
      </c>
      <c r="W155" s="59">
        <v>153.35892988368869</v>
      </c>
      <c r="X155" s="59">
        <v>181.49381596595049</v>
      </c>
      <c r="Y155" s="59">
        <v>167.97300614416599</v>
      </c>
      <c r="Z155" s="59">
        <v>182.89350969716907</v>
      </c>
      <c r="AA155" s="59">
        <v>194.35527827590704</v>
      </c>
      <c r="AB155" s="60">
        <v>208.93135378137231</v>
      </c>
      <c r="AC155" s="21">
        <v>60267</v>
      </c>
      <c r="AD155" s="54">
        <v>55839</v>
      </c>
      <c r="AE155" s="21">
        <v>2254042</v>
      </c>
      <c r="AF155" s="54">
        <v>2761672</v>
      </c>
      <c r="AG155" s="23">
        <v>37400.932516966168</v>
      </c>
      <c r="AH155" s="23">
        <v>49457.762495746698</v>
      </c>
      <c r="AI155" s="24">
        <f t="shared" si="5"/>
        <v>0.32236709534745422</v>
      </c>
    </row>
    <row r="156" spans="1:35" x14ac:dyDescent="0.2">
      <c r="A156" s="19">
        <v>6</v>
      </c>
      <c r="B156" s="20" t="s">
        <v>164</v>
      </c>
      <c r="C156" s="21">
        <v>104.31399999999999</v>
      </c>
      <c r="D156" s="21">
        <v>132.91800000000001</v>
      </c>
      <c r="E156" s="43">
        <f t="shared" si="4"/>
        <v>0.27421055658876092</v>
      </c>
      <c r="F156" s="46"/>
      <c r="G156" s="22">
        <v>2.2721705958247185</v>
      </c>
      <c r="H156" s="22">
        <v>3.9324730634689331</v>
      </c>
      <c r="I156" s="22">
        <v>5.5501895025372505</v>
      </c>
      <c r="J156" s="22">
        <v>6.7470946349203587</v>
      </c>
      <c r="K156" s="22">
        <v>7.7427315525710583</v>
      </c>
      <c r="L156" s="22">
        <v>9.4519838690757751</v>
      </c>
      <c r="M156" s="22">
        <v>10.775605123490095</v>
      </c>
      <c r="N156" s="22">
        <v>12.489872146397829</v>
      </c>
      <c r="O156" s="22">
        <v>14.694189373403788</v>
      </c>
      <c r="P156" s="22">
        <v>16.226520109921694</v>
      </c>
      <c r="Q156" s="50">
        <v>17.470120545476675</v>
      </c>
      <c r="R156" s="59">
        <v>41.071949107572436</v>
      </c>
      <c r="S156" s="59">
        <v>68.670067237690091</v>
      </c>
      <c r="T156" s="59">
        <v>122.1259699203074</v>
      </c>
      <c r="U156" s="59">
        <v>147.72342070937157</v>
      </c>
      <c r="V156" s="59">
        <v>173.99823237210512</v>
      </c>
      <c r="W156" s="59">
        <v>176.91695112735033</v>
      </c>
      <c r="X156" s="59">
        <v>175.23455359041691</v>
      </c>
      <c r="Y156" s="59">
        <v>209.02490876615047</v>
      </c>
      <c r="Z156" s="59">
        <v>268.27725116163492</v>
      </c>
      <c r="AA156" s="59">
        <v>276.31367295980453</v>
      </c>
      <c r="AB156" s="60">
        <v>290.48825167119503</v>
      </c>
      <c r="AC156" s="21">
        <v>210557</v>
      </c>
      <c r="AD156" s="54">
        <v>214798</v>
      </c>
      <c r="AE156" s="21">
        <v>11563807</v>
      </c>
      <c r="AF156" s="54">
        <v>16616872</v>
      </c>
      <c r="AG156" s="23">
        <v>54920.078648536975</v>
      </c>
      <c r="AH156" s="23">
        <v>77360.459594595857</v>
      </c>
      <c r="AI156" s="24">
        <f t="shared" si="5"/>
        <v>0.4086006702515288</v>
      </c>
    </row>
    <row r="157" spans="1:35" x14ac:dyDescent="0.2">
      <c r="A157" s="19">
        <v>6</v>
      </c>
      <c r="B157" s="20" t="s">
        <v>165</v>
      </c>
      <c r="C157" s="21">
        <v>37.954999999999998</v>
      </c>
      <c r="D157" s="21">
        <v>44.521999999999998</v>
      </c>
      <c r="E157" s="43">
        <f t="shared" si="4"/>
        <v>0.17302068238703727</v>
      </c>
      <c r="F157" s="46"/>
      <c r="G157" s="22">
        <v>1.7296506091952324</v>
      </c>
      <c r="H157" s="22">
        <v>3.8229340687394142</v>
      </c>
      <c r="I157" s="22">
        <v>4.8393158242106438</v>
      </c>
      <c r="J157" s="22">
        <v>5.90182114392519</v>
      </c>
      <c r="K157" s="22">
        <v>5.691484734416008</v>
      </c>
      <c r="L157" s="22">
        <v>5.8949409052729607</v>
      </c>
      <c r="M157" s="22">
        <v>7.5001607649028301</v>
      </c>
      <c r="N157" s="22">
        <v>7.4354741722345352</v>
      </c>
      <c r="O157" s="22">
        <v>8.3533340599387884</v>
      </c>
      <c r="P157" s="22">
        <v>8.2163527607917786</v>
      </c>
      <c r="Q157" s="50">
        <v>9.0162680950015783</v>
      </c>
      <c r="R157" s="59">
        <v>35.738099552690983</v>
      </c>
      <c r="S157" s="59">
        <v>62.585967127233744</v>
      </c>
      <c r="T157" s="59">
        <v>71.802519075572491</v>
      </c>
      <c r="U157" s="59">
        <v>83.977450337260962</v>
      </c>
      <c r="V157" s="59">
        <v>83.743811957538128</v>
      </c>
      <c r="W157" s="59">
        <v>86.476082354784012</v>
      </c>
      <c r="X157" s="59">
        <v>113.36644012480974</v>
      </c>
      <c r="Y157" s="59">
        <v>106.78040310740471</v>
      </c>
      <c r="Z157" s="59">
        <v>121.86414618045092</v>
      </c>
      <c r="AA157" s="59">
        <v>126.3178707100451</v>
      </c>
      <c r="AB157" s="60">
        <v>156.36258861923125</v>
      </c>
      <c r="AC157" s="21">
        <v>111815</v>
      </c>
      <c r="AD157" s="54">
        <v>110760</v>
      </c>
      <c r="AE157" s="21">
        <v>3953121</v>
      </c>
      <c r="AF157" s="54">
        <v>5105628</v>
      </c>
      <c r="AG157" s="23">
        <v>35354.12064570943</v>
      </c>
      <c r="AH157" s="23">
        <v>46096.316359696641</v>
      </c>
      <c r="AI157" s="24">
        <f t="shared" si="5"/>
        <v>0.30384564847862738</v>
      </c>
    </row>
    <row r="158" spans="1:35" x14ac:dyDescent="0.2">
      <c r="A158" s="19">
        <v>6</v>
      </c>
      <c r="B158" s="20" t="s">
        <v>166</v>
      </c>
      <c r="C158" s="21">
        <v>73.543999999999997</v>
      </c>
      <c r="D158" s="21">
        <v>88.7</v>
      </c>
      <c r="E158" s="43">
        <f t="shared" si="4"/>
        <v>0.20608071358642444</v>
      </c>
      <c r="F158" s="46"/>
      <c r="G158" s="22">
        <v>2.2141075693070889</v>
      </c>
      <c r="H158" s="22">
        <v>3.3147712238132954</v>
      </c>
      <c r="I158" s="22">
        <v>3.4825738985091448</v>
      </c>
      <c r="J158" s="22">
        <v>4.8740396276116371</v>
      </c>
      <c r="K158" s="22">
        <v>5.9178582392632961</v>
      </c>
      <c r="L158" s="22">
        <v>6.4830084796994925</v>
      </c>
      <c r="M158" s="22">
        <v>8.7048169691115618</v>
      </c>
      <c r="N158" s="22">
        <v>10.160010820254683</v>
      </c>
      <c r="O158" s="22">
        <v>11.183153698220849</v>
      </c>
      <c r="P158" s="22">
        <v>11.850091814994812</v>
      </c>
      <c r="Q158" s="50">
        <v>11.776825180277228</v>
      </c>
      <c r="R158" s="59">
        <v>37.252177344635129</v>
      </c>
      <c r="S158" s="59">
        <v>87.89334180764854</v>
      </c>
      <c r="T158" s="59">
        <v>94.502775999717414</v>
      </c>
      <c r="U158" s="59">
        <v>111.89246844733134</v>
      </c>
      <c r="V158" s="59">
        <v>121.83019975200295</v>
      </c>
      <c r="W158" s="59">
        <v>137.47598063200712</v>
      </c>
      <c r="X158" s="59">
        <v>176.81935355067253</v>
      </c>
      <c r="Y158" s="59">
        <v>200.24240287020802</v>
      </c>
      <c r="Z158" s="59">
        <v>212.89933584630489</v>
      </c>
      <c r="AA158" s="59">
        <v>221.31507992744446</v>
      </c>
      <c r="AB158" s="60">
        <v>210.91636959463358</v>
      </c>
      <c r="AC158" s="21">
        <v>184185</v>
      </c>
      <c r="AD158" s="54">
        <v>188017</v>
      </c>
      <c r="AE158" s="21">
        <v>7426851</v>
      </c>
      <c r="AF158" s="54">
        <v>10722711</v>
      </c>
      <c r="AG158" s="23">
        <v>40322.778727909441</v>
      </c>
      <c r="AH158" s="23">
        <v>57030.539791614588</v>
      </c>
      <c r="AI158" s="24">
        <f t="shared" si="5"/>
        <v>0.41435043890318157</v>
      </c>
    </row>
    <row r="159" spans="1:35" x14ac:dyDescent="0.2">
      <c r="A159" s="19">
        <v>6</v>
      </c>
      <c r="B159" s="20" t="s">
        <v>167</v>
      </c>
      <c r="C159" s="21">
        <v>83.42</v>
      </c>
      <c r="D159" s="21">
        <v>101.49299999999999</v>
      </c>
      <c r="E159" s="43">
        <f t="shared" si="4"/>
        <v>0.21665068328937886</v>
      </c>
      <c r="F159" s="46"/>
      <c r="G159" s="22">
        <v>1.2860627844929695</v>
      </c>
      <c r="H159" s="22">
        <v>2.9339948203414679</v>
      </c>
      <c r="I159" s="22">
        <v>3.7118153180927038</v>
      </c>
      <c r="J159" s="22">
        <v>4.2619685176759958</v>
      </c>
      <c r="K159" s="22">
        <v>4.4414065312594175</v>
      </c>
      <c r="L159" s="22">
        <v>4.901765426620841</v>
      </c>
      <c r="M159" s="22">
        <v>5.3991697262972593</v>
      </c>
      <c r="N159" s="22">
        <v>6.6960020456463099</v>
      </c>
      <c r="O159" s="22">
        <v>7.0586553309112787</v>
      </c>
      <c r="P159" s="22">
        <v>7.7656372915953398</v>
      </c>
      <c r="Q159" s="50">
        <v>8.5550608579069376</v>
      </c>
      <c r="R159" s="59">
        <v>18.341844103997573</v>
      </c>
      <c r="S159" s="59">
        <v>39.458319838740863</v>
      </c>
      <c r="T159" s="59">
        <v>101.67601546272635</v>
      </c>
      <c r="U159" s="59">
        <v>97.253364324569702</v>
      </c>
      <c r="V159" s="59">
        <v>97.598413564264774</v>
      </c>
      <c r="W159" s="59">
        <v>120.63649215269834</v>
      </c>
      <c r="X159" s="59">
        <v>121.67861815541983</v>
      </c>
      <c r="Y159" s="59">
        <v>141.80760271847248</v>
      </c>
      <c r="Z159" s="59">
        <v>149.28824808448553</v>
      </c>
      <c r="AA159" s="59">
        <v>150.8760501164943</v>
      </c>
      <c r="AB159" s="60">
        <v>145.9266958758235</v>
      </c>
      <c r="AC159" s="21">
        <v>165401</v>
      </c>
      <c r="AD159" s="54">
        <v>168576</v>
      </c>
      <c r="AE159" s="21">
        <v>7958998</v>
      </c>
      <c r="AF159" s="54">
        <v>11063874</v>
      </c>
      <c r="AG159" s="23">
        <v>48119.406775049727</v>
      </c>
      <c r="AH159" s="23">
        <v>65631.37101366742</v>
      </c>
      <c r="AI159" s="24">
        <f t="shared" si="5"/>
        <v>0.36392726785854257</v>
      </c>
    </row>
    <row r="160" spans="1:35" x14ac:dyDescent="0.2">
      <c r="A160" s="19">
        <v>6</v>
      </c>
      <c r="B160" s="20" t="s">
        <v>168</v>
      </c>
      <c r="C160" s="21">
        <v>82.444000000000003</v>
      </c>
      <c r="D160" s="21">
        <v>92.897000000000006</v>
      </c>
      <c r="E160" s="43">
        <f t="shared" si="4"/>
        <v>0.12678909320265874</v>
      </c>
      <c r="F160" s="46"/>
      <c r="G160" s="22">
        <v>1.8158654682338238</v>
      </c>
      <c r="H160" s="22">
        <v>2.7098522521555424</v>
      </c>
      <c r="I160" s="22">
        <v>3.9207476656883955</v>
      </c>
      <c r="J160" s="22">
        <v>4.4934672769159079</v>
      </c>
      <c r="K160" s="22">
        <v>4.4824723619967699</v>
      </c>
      <c r="L160" s="22">
        <v>5.5118364281952381</v>
      </c>
      <c r="M160" s="22">
        <v>7.467368571087718</v>
      </c>
      <c r="N160" s="22">
        <v>9.178988728672266</v>
      </c>
      <c r="O160" s="22">
        <v>9.876591619104147</v>
      </c>
      <c r="P160" s="22">
        <v>9.5149958971887827</v>
      </c>
      <c r="Q160" s="50">
        <v>10.242355056107044</v>
      </c>
      <c r="R160" s="59">
        <v>27.397699607536197</v>
      </c>
      <c r="S160" s="59">
        <v>49.707264080643654</v>
      </c>
      <c r="T160" s="59">
        <v>90.145853406284004</v>
      </c>
      <c r="U160" s="59">
        <v>88.807406259002164</v>
      </c>
      <c r="V160" s="59">
        <v>88.514508143998682</v>
      </c>
      <c r="W160" s="59">
        <v>89.608778525143862</v>
      </c>
      <c r="X160" s="59">
        <v>106.73254283610731</v>
      </c>
      <c r="Y160" s="59">
        <v>125.93977944925427</v>
      </c>
      <c r="Z160" s="59">
        <v>141.06208719313145</v>
      </c>
      <c r="AA160" s="59">
        <v>151.86825562268496</v>
      </c>
      <c r="AB160" s="60">
        <v>154.51028710231185</v>
      </c>
      <c r="AC160" s="21">
        <v>156722</v>
      </c>
      <c r="AD160" s="54">
        <v>152344</v>
      </c>
      <c r="AE160" s="21">
        <v>7556321</v>
      </c>
      <c r="AF160" s="54">
        <v>9974183</v>
      </c>
      <c r="AG160" s="23">
        <v>48214.807110680056</v>
      </c>
      <c r="AH160" s="23">
        <v>65471.45276479546</v>
      </c>
      <c r="AI160" s="24">
        <f t="shared" si="5"/>
        <v>0.35791174305647866</v>
      </c>
    </row>
    <row r="161" spans="1:35" x14ac:dyDescent="0.2">
      <c r="A161" s="19">
        <v>6</v>
      </c>
      <c r="B161" s="20" t="s">
        <v>169</v>
      </c>
      <c r="C161" s="21">
        <v>45.381</v>
      </c>
      <c r="D161" s="21">
        <v>55.029000000000003</v>
      </c>
      <c r="E161" s="43">
        <f t="shared" si="4"/>
        <v>0.21259998677860792</v>
      </c>
      <c r="F161" s="46"/>
      <c r="G161" s="22">
        <v>1.7690674401819706</v>
      </c>
      <c r="H161" s="22">
        <v>2.3374047130346298</v>
      </c>
      <c r="I161" s="22">
        <v>3.3811163157224655</v>
      </c>
      <c r="J161" s="22">
        <v>4.2052017524838448</v>
      </c>
      <c r="K161" s="22">
        <v>5.6925734505057335</v>
      </c>
      <c r="L161" s="22">
        <v>7.0051913149654865</v>
      </c>
      <c r="M161" s="22">
        <v>6.9430151954293251</v>
      </c>
      <c r="N161" s="22">
        <v>6.8890351802110672</v>
      </c>
      <c r="O161" s="22">
        <v>7.2374979965388775</v>
      </c>
      <c r="P161" s="22">
        <v>7.2271053679287434</v>
      </c>
      <c r="Q161" s="50">
        <v>7.312081940472126</v>
      </c>
      <c r="R161" s="59">
        <v>38.65275215357542</v>
      </c>
      <c r="S161" s="59">
        <v>47.844079998321831</v>
      </c>
      <c r="T161" s="59">
        <v>63.004124071449041</v>
      </c>
      <c r="U161" s="59">
        <v>72.801313269883394</v>
      </c>
      <c r="V161" s="59">
        <v>93.843561597168446</v>
      </c>
      <c r="W161" s="59">
        <v>111.57254446297884</v>
      </c>
      <c r="X161" s="59">
        <v>115.53741546813399</v>
      </c>
      <c r="Y161" s="59">
        <v>121.43072995822877</v>
      </c>
      <c r="Z161" s="59">
        <v>135.69925227202475</v>
      </c>
      <c r="AA161" s="59">
        <v>131.12849844619632</v>
      </c>
      <c r="AB161" s="60">
        <v>138.30560371279716</v>
      </c>
      <c r="AC161" s="21">
        <v>106538</v>
      </c>
      <c r="AD161" s="54">
        <v>105343</v>
      </c>
      <c r="AE161" s="21">
        <v>4225957</v>
      </c>
      <c r="AF161" s="54">
        <v>6072537</v>
      </c>
      <c r="AG161" s="23">
        <v>39666.194221780024</v>
      </c>
      <c r="AH161" s="23">
        <v>57645.377481180527</v>
      </c>
      <c r="AI161" s="24">
        <f t="shared" si="5"/>
        <v>0.45326211934717042</v>
      </c>
    </row>
    <row r="162" spans="1:35" x14ac:dyDescent="0.2">
      <c r="A162" s="19">
        <v>6</v>
      </c>
      <c r="B162" s="20" t="s">
        <v>170</v>
      </c>
      <c r="C162" s="21">
        <v>80.950999999999993</v>
      </c>
      <c r="D162" s="21">
        <v>93.474999999999994</v>
      </c>
      <c r="E162" s="43">
        <f t="shared" si="4"/>
        <v>0.15471087447962351</v>
      </c>
      <c r="F162" s="46"/>
      <c r="G162" s="22">
        <v>1.1581677943468094</v>
      </c>
      <c r="H162" s="22">
        <v>2.4778355844318867</v>
      </c>
      <c r="I162" s="22">
        <v>3.129196772351861</v>
      </c>
      <c r="J162" s="22">
        <v>4.0103026665747166</v>
      </c>
      <c r="K162" s="22">
        <v>4.8126405104994774</v>
      </c>
      <c r="L162" s="22">
        <v>6.5206326544284821</v>
      </c>
      <c r="M162" s="22">
        <v>7.5406548567116261</v>
      </c>
      <c r="N162" s="22">
        <v>8.3001640159636736</v>
      </c>
      <c r="O162" s="22">
        <v>9.6332782879471779</v>
      </c>
      <c r="P162" s="22">
        <v>10.531318373978138</v>
      </c>
      <c r="Q162" s="50">
        <v>11.121770367026329</v>
      </c>
      <c r="R162" s="59">
        <v>21.394958975724876</v>
      </c>
      <c r="S162" s="59">
        <v>39.147523487918079</v>
      </c>
      <c r="T162" s="59">
        <v>46.302884281612933</v>
      </c>
      <c r="U162" s="59">
        <v>62.097922223620117</v>
      </c>
      <c r="V162" s="59">
        <v>78.380318498238921</v>
      </c>
      <c r="W162" s="59">
        <v>98.776761954650283</v>
      </c>
      <c r="X162" s="59">
        <v>108.03308498107072</v>
      </c>
      <c r="Y162" s="59">
        <v>122.15000672731549</v>
      </c>
      <c r="Z162" s="59">
        <v>134.10620350623503</v>
      </c>
      <c r="AA162" s="59">
        <v>149.29607808589935</v>
      </c>
      <c r="AB162" s="60">
        <v>148.03524957969785</v>
      </c>
      <c r="AC162" s="21">
        <v>156532</v>
      </c>
      <c r="AD162" s="54">
        <v>153095</v>
      </c>
      <c r="AE162" s="21">
        <v>7562478</v>
      </c>
      <c r="AF162" s="54">
        <v>10416159</v>
      </c>
      <c r="AG162" s="23">
        <v>48312.664503104796</v>
      </c>
      <c r="AH162" s="23">
        <v>68037.225252294331</v>
      </c>
      <c r="AI162" s="24">
        <f t="shared" si="5"/>
        <v>0.40826894877474507</v>
      </c>
    </row>
    <row r="163" spans="1:35" x14ac:dyDescent="0.2">
      <c r="A163" s="19">
        <v>6</v>
      </c>
      <c r="B163" s="20" t="s">
        <v>171</v>
      </c>
      <c r="C163" s="21">
        <v>28.59</v>
      </c>
      <c r="D163" s="21">
        <v>31.463000000000001</v>
      </c>
      <c r="E163" s="43">
        <f t="shared" si="4"/>
        <v>0.10048968170689054</v>
      </c>
      <c r="F163" s="46"/>
      <c r="G163" s="22">
        <v>1.52019327506423</v>
      </c>
      <c r="H163" s="22">
        <v>2.9866207391023636</v>
      </c>
      <c r="I163" s="22">
        <v>2.5414530653506517</v>
      </c>
      <c r="J163" s="22">
        <v>3.7956197746098042</v>
      </c>
      <c r="K163" s="22">
        <v>4.2113070376217365</v>
      </c>
      <c r="L163" s="22">
        <v>5.2677893545478582</v>
      </c>
      <c r="M163" s="22">
        <v>6.5912309102714062</v>
      </c>
      <c r="N163" s="22">
        <v>8.0733037553727627</v>
      </c>
      <c r="O163" s="22">
        <v>9.7393128089606762</v>
      </c>
      <c r="P163" s="22">
        <v>9.9958712700754404</v>
      </c>
      <c r="Q163" s="50">
        <v>10.718755889683962</v>
      </c>
      <c r="R163" s="59">
        <v>29.259538516635075</v>
      </c>
      <c r="S163" s="59">
        <v>58.271530643105507</v>
      </c>
      <c r="T163" s="59">
        <v>45.64894885988906</v>
      </c>
      <c r="U163" s="59">
        <v>71.031224355101585</v>
      </c>
      <c r="V163" s="59">
        <v>83.158025331795216</v>
      </c>
      <c r="W163" s="59">
        <v>103.63014098256826</v>
      </c>
      <c r="X163" s="59">
        <v>132.85097163170576</v>
      </c>
      <c r="Y163" s="59">
        <v>191.39082636684179</v>
      </c>
      <c r="Z163" s="59">
        <v>214.14137128740549</v>
      </c>
      <c r="AA163" s="59">
        <v>208.94206501543522</v>
      </c>
      <c r="AB163" s="60">
        <v>190.69816526025534</v>
      </c>
      <c r="AC163" s="21">
        <v>66151</v>
      </c>
      <c r="AD163" s="54">
        <v>59600</v>
      </c>
      <c r="AE163" s="21">
        <v>2484687</v>
      </c>
      <c r="AF163" s="54">
        <v>3351309</v>
      </c>
      <c r="AG163" s="23">
        <v>37560.838082568669</v>
      </c>
      <c r="AH163" s="23">
        <v>56230.016778523488</v>
      </c>
      <c r="AI163" s="24">
        <f t="shared" si="5"/>
        <v>0.49703839554684648</v>
      </c>
    </row>
    <row r="164" spans="1:35" x14ac:dyDescent="0.2">
      <c r="A164" s="19">
        <v>6</v>
      </c>
      <c r="B164" s="20" t="s">
        <v>172</v>
      </c>
      <c r="C164" s="21">
        <v>97.162000000000006</v>
      </c>
      <c r="D164" s="21">
        <v>111.776</v>
      </c>
      <c r="E164" s="43">
        <f t="shared" si="4"/>
        <v>0.15040859595315026</v>
      </c>
      <c r="F164" s="46"/>
      <c r="G164" s="22">
        <v>2.0015628077089787</v>
      </c>
      <c r="H164" s="22">
        <v>3.7914050742983818</v>
      </c>
      <c r="I164" s="22">
        <v>6.2099901959300041</v>
      </c>
      <c r="J164" s="22">
        <v>8.2008142024278641</v>
      </c>
      <c r="K164" s="22">
        <v>8.7765299715101719</v>
      </c>
      <c r="L164" s="22">
        <v>10.456798411905766</v>
      </c>
      <c r="M164" s="22">
        <v>9.6498466096818447</v>
      </c>
      <c r="N164" s="22">
        <v>11.537339817732573</v>
      </c>
      <c r="O164" s="22">
        <v>12.160893715918064</v>
      </c>
      <c r="P164" s="22">
        <v>11.503140348941088</v>
      </c>
      <c r="Q164" s="50">
        <v>11.402321048080921</v>
      </c>
      <c r="R164" s="59">
        <v>30.330802965909243</v>
      </c>
      <c r="S164" s="59">
        <v>53.31880376652407</v>
      </c>
      <c r="T164" s="59">
        <v>82.637083856388927</v>
      </c>
      <c r="U164" s="59">
        <v>156.3486015307717</v>
      </c>
      <c r="V164" s="59">
        <v>125.11708866804838</v>
      </c>
      <c r="W164" s="59">
        <v>145.10163404047489</v>
      </c>
      <c r="X164" s="59">
        <v>134.18273152783513</v>
      </c>
      <c r="Y164" s="59">
        <v>179.6692325733602</v>
      </c>
      <c r="Z164" s="59">
        <v>201.01101063191891</v>
      </c>
      <c r="AA164" s="59">
        <v>185.79971194267273</v>
      </c>
      <c r="AB164" s="60">
        <v>180.14606088399887</v>
      </c>
      <c r="AC164" s="21">
        <v>124923</v>
      </c>
      <c r="AD164" s="54">
        <v>124584</v>
      </c>
      <c r="AE164" s="21">
        <v>8456124</v>
      </c>
      <c r="AF164" s="54">
        <v>11869812</v>
      </c>
      <c r="AG164" s="23">
        <v>67690.68946471026</v>
      </c>
      <c r="AH164" s="23">
        <v>95275.573107301097</v>
      </c>
      <c r="AI164" s="24">
        <f t="shared" si="5"/>
        <v>0.40751370477577842</v>
      </c>
    </row>
    <row r="165" spans="1:35" x14ac:dyDescent="0.2">
      <c r="A165" s="19">
        <v>6</v>
      </c>
      <c r="B165" s="20" t="s">
        <v>173</v>
      </c>
      <c r="C165" s="21">
        <v>79.813000000000002</v>
      </c>
      <c r="D165" s="21">
        <v>93.906999999999996</v>
      </c>
      <c r="E165" s="43">
        <f t="shared" si="4"/>
        <v>0.17658777392154157</v>
      </c>
      <c r="F165" s="46"/>
      <c r="G165" s="22">
        <v>0.86419368162751198</v>
      </c>
      <c r="H165" s="22">
        <v>2.6806161738932133</v>
      </c>
      <c r="I165" s="22">
        <v>3.8222492672502995</v>
      </c>
      <c r="J165" s="22">
        <v>3.8717683404684067</v>
      </c>
      <c r="K165" s="22">
        <v>5.1760495640337467</v>
      </c>
      <c r="L165" s="22">
        <v>5.655750073492527</v>
      </c>
      <c r="M165" s="22">
        <v>6.6854894161224365</v>
      </c>
      <c r="N165" s="22">
        <v>8.2839434966444969</v>
      </c>
      <c r="O165" s="22">
        <v>8.7451676838099957</v>
      </c>
      <c r="P165" s="22">
        <v>9.4656135886907578</v>
      </c>
      <c r="Q165" s="50">
        <v>10.02969965338707</v>
      </c>
      <c r="R165" s="59">
        <v>19.843154540285468</v>
      </c>
      <c r="S165" s="59">
        <v>42.408481170423329</v>
      </c>
      <c r="T165" s="59">
        <v>92.929626116529107</v>
      </c>
      <c r="U165" s="59">
        <v>82.06100077368319</v>
      </c>
      <c r="V165" s="59">
        <v>95.631999336183071</v>
      </c>
      <c r="W165" s="59">
        <v>103.4264488145709</v>
      </c>
      <c r="X165" s="59">
        <v>114.63682129979134</v>
      </c>
      <c r="Y165" s="59">
        <v>137.15694909915328</v>
      </c>
      <c r="Z165" s="59">
        <v>146.97222197428346</v>
      </c>
      <c r="AA165" s="59">
        <v>170.43449999764562</v>
      </c>
      <c r="AB165" s="60">
        <v>173.66779716685414</v>
      </c>
      <c r="AC165" s="21">
        <v>134183</v>
      </c>
      <c r="AD165" s="54">
        <v>134868</v>
      </c>
      <c r="AE165" s="21">
        <v>6946716</v>
      </c>
      <c r="AF165" s="54">
        <v>9787278</v>
      </c>
      <c r="AG165" s="23">
        <v>51770.462726276804</v>
      </c>
      <c r="AH165" s="23">
        <v>72569.312216389357</v>
      </c>
      <c r="AI165" s="24">
        <f t="shared" si="5"/>
        <v>0.40175127659339638</v>
      </c>
    </row>
    <row r="166" spans="1:35" x14ac:dyDescent="0.2">
      <c r="A166" s="19">
        <v>6</v>
      </c>
      <c r="B166" s="20" t="s">
        <v>174</v>
      </c>
      <c r="C166" s="21">
        <v>43.057000000000002</v>
      </c>
      <c r="D166" s="21">
        <v>47.557000000000002</v>
      </c>
      <c r="E166" s="43">
        <f t="shared" si="4"/>
        <v>0.10451262280233187</v>
      </c>
      <c r="F166" s="46"/>
      <c r="G166" s="22">
        <v>1.25577412545681</v>
      </c>
      <c r="H166" s="22">
        <v>2.6820086874067783</v>
      </c>
      <c r="I166" s="22">
        <v>4.3450058437883854</v>
      </c>
      <c r="J166" s="22">
        <v>6.8637876771390438</v>
      </c>
      <c r="K166" s="22">
        <v>6.7059348803013563</v>
      </c>
      <c r="L166" s="22">
        <v>7.7995654195547104</v>
      </c>
      <c r="M166" s="22">
        <v>8.1244063563644886</v>
      </c>
      <c r="N166" s="22">
        <v>8.8116871193051338</v>
      </c>
      <c r="O166" s="22">
        <v>9.5249774865806103</v>
      </c>
      <c r="P166" s="22">
        <v>9.0118672698736191</v>
      </c>
      <c r="Q166" s="50">
        <v>8.9989821426570415</v>
      </c>
      <c r="R166" s="59">
        <v>27.01949505135417</v>
      </c>
      <c r="S166" s="59">
        <v>72.272803261876106</v>
      </c>
      <c r="T166" s="59">
        <v>82.580057810992002</v>
      </c>
      <c r="U166" s="59">
        <v>108.26428066939116</v>
      </c>
      <c r="V166" s="59">
        <v>109.2123466078192</v>
      </c>
      <c r="W166" s="59">
        <v>129.12864430982154</v>
      </c>
      <c r="X166" s="59">
        <v>131.75842171767727</v>
      </c>
      <c r="Y166" s="59">
        <v>138.24885480571538</v>
      </c>
      <c r="Z166" s="59">
        <v>154.44865085883066</v>
      </c>
      <c r="AA166" s="59">
        <v>159.65794874355197</v>
      </c>
      <c r="AB166" s="60">
        <v>162.35613375902176</v>
      </c>
      <c r="AC166" s="21">
        <v>73047</v>
      </c>
      <c r="AD166" s="54">
        <v>69052</v>
      </c>
      <c r="AE166" s="21">
        <v>4092893</v>
      </c>
      <c r="AF166" s="54">
        <v>5567155</v>
      </c>
      <c r="AG166" s="23">
        <v>56030.952674305583</v>
      </c>
      <c r="AH166" s="23">
        <v>80622.646701036894</v>
      </c>
      <c r="AI166" s="24">
        <f t="shared" si="5"/>
        <v>0.43889480462124042</v>
      </c>
    </row>
    <row r="167" spans="1:35" x14ac:dyDescent="0.2">
      <c r="A167" s="19">
        <v>6</v>
      </c>
      <c r="B167" s="20" t="s">
        <v>175</v>
      </c>
      <c r="C167" s="21">
        <v>65.700999999999993</v>
      </c>
      <c r="D167" s="21">
        <v>75.927000000000007</v>
      </c>
      <c r="E167" s="43">
        <f t="shared" si="4"/>
        <v>0.15564451073804064</v>
      </c>
      <c r="F167" s="46"/>
      <c r="G167" s="22">
        <v>1.8691676668822765</v>
      </c>
      <c r="H167" s="22">
        <v>5.2010878454893827</v>
      </c>
      <c r="I167" s="22">
        <v>5.0353433936834335</v>
      </c>
      <c r="J167" s="22">
        <v>5.3990671411156654</v>
      </c>
      <c r="K167" s="22">
        <v>6.1035360675305128</v>
      </c>
      <c r="L167" s="22">
        <v>6.8029081448912621</v>
      </c>
      <c r="M167" s="22">
        <v>9.1622366569936275</v>
      </c>
      <c r="N167" s="22">
        <v>9.1499392874538898</v>
      </c>
      <c r="O167" s="22">
        <v>9.8081983160227537</v>
      </c>
      <c r="P167" s="22">
        <v>9.6785397734493017</v>
      </c>
      <c r="Q167" s="50">
        <v>10.551490215584636</v>
      </c>
      <c r="R167" s="59">
        <v>30.851416615769267</v>
      </c>
      <c r="S167" s="59">
        <v>70.480545423924923</v>
      </c>
      <c r="T167" s="59">
        <v>74.88726076844614</v>
      </c>
      <c r="U167" s="59">
        <v>82.215026626363397</v>
      </c>
      <c r="V167" s="59">
        <v>86.440743668936193</v>
      </c>
      <c r="W167" s="59">
        <v>100.08578125853091</v>
      </c>
      <c r="X167" s="59">
        <v>125.13725198805332</v>
      </c>
      <c r="Y167" s="59">
        <v>136.27601847983897</v>
      </c>
      <c r="Z167" s="59">
        <v>157.72277107462287</v>
      </c>
      <c r="AA167" s="59">
        <v>167.78238364495337</v>
      </c>
      <c r="AB167" s="60">
        <v>174.2073668166995</v>
      </c>
      <c r="AC167" s="21">
        <v>142234</v>
      </c>
      <c r="AD167" s="54">
        <v>133846</v>
      </c>
      <c r="AE167" s="21">
        <v>5725205</v>
      </c>
      <c r="AF167" s="54">
        <v>7860656</v>
      </c>
      <c r="AG167" s="23">
        <v>40252.014286316917</v>
      </c>
      <c r="AH167" s="23">
        <v>58729.106585179979</v>
      </c>
      <c r="AI167" s="24">
        <f t="shared" si="5"/>
        <v>0.45903522162725863</v>
      </c>
    </row>
    <row r="168" spans="1:35" x14ac:dyDescent="0.2">
      <c r="A168" s="19">
        <v>6</v>
      </c>
      <c r="B168" s="20" t="s">
        <v>176</v>
      </c>
      <c r="C168" s="21">
        <v>47.003</v>
      </c>
      <c r="D168" s="21">
        <v>56.503</v>
      </c>
      <c r="E168" s="43">
        <f t="shared" si="4"/>
        <v>0.20211475863242767</v>
      </c>
      <c r="F168" s="46"/>
      <c r="G168" s="22">
        <v>2.393649285659194</v>
      </c>
      <c r="H168" s="22">
        <v>3.592302929610014</v>
      </c>
      <c r="I168" s="22">
        <v>4.4770761858671904</v>
      </c>
      <c r="J168" s="22">
        <v>5.268311919644475</v>
      </c>
      <c r="K168" s="22">
        <v>6.6529338713735342</v>
      </c>
      <c r="L168" s="22">
        <v>7.7550986781716347</v>
      </c>
      <c r="M168" s="22">
        <v>8.7232024874538183</v>
      </c>
      <c r="N168" s="22">
        <v>9.3341263476759195</v>
      </c>
      <c r="O168" s="22">
        <v>9.9054228980094194</v>
      </c>
      <c r="P168" s="22">
        <v>10.039172461256385</v>
      </c>
      <c r="Q168" s="50">
        <v>10.643813433125615</v>
      </c>
      <c r="R168" s="59">
        <v>34.882398007903248</v>
      </c>
      <c r="S168" s="59">
        <v>68.725255888421088</v>
      </c>
      <c r="T168" s="59">
        <v>83.470924105495214</v>
      </c>
      <c r="U168" s="59">
        <v>110.2389320731163</v>
      </c>
      <c r="V168" s="59">
        <v>122.4171893671155</v>
      </c>
      <c r="W168" s="59">
        <v>126.89564563333988</v>
      </c>
      <c r="X168" s="59">
        <v>146.90958019345999</v>
      </c>
      <c r="Y168" s="59">
        <v>150.93267485499382</v>
      </c>
      <c r="Z168" s="59">
        <v>165.13691190630198</v>
      </c>
      <c r="AA168" s="59">
        <v>173.11176313087344</v>
      </c>
      <c r="AB168" s="60">
        <v>167.73550948128104</v>
      </c>
      <c r="AC168" s="21">
        <v>111891</v>
      </c>
      <c r="AD168" s="54">
        <v>107063</v>
      </c>
      <c r="AE168" s="21">
        <v>4843205</v>
      </c>
      <c r="AF168" s="54">
        <v>6621582</v>
      </c>
      <c r="AG168" s="23">
        <v>43285.027392730422</v>
      </c>
      <c r="AH168" s="23">
        <v>61847.529024966607</v>
      </c>
      <c r="AI168" s="24">
        <f t="shared" si="5"/>
        <v>0.42884347660950528</v>
      </c>
    </row>
    <row r="169" spans="1:35" x14ac:dyDescent="0.2">
      <c r="A169" s="19">
        <v>6</v>
      </c>
      <c r="B169" s="20" t="s">
        <v>177</v>
      </c>
      <c r="C169" s="21">
        <v>54.54</v>
      </c>
      <c r="D169" s="21">
        <v>62.106000000000002</v>
      </c>
      <c r="E169" s="43">
        <f t="shared" si="4"/>
        <v>0.13872387238723882</v>
      </c>
      <c r="F169" s="46"/>
      <c r="G169" s="22">
        <v>1.245438726618886</v>
      </c>
      <c r="H169" s="22">
        <v>1.674508024007082</v>
      </c>
      <c r="I169" s="22">
        <v>2.1158568561077118</v>
      </c>
      <c r="J169" s="22">
        <v>2.2945123724639416</v>
      </c>
      <c r="K169" s="22">
        <v>2.6199133135378361</v>
      </c>
      <c r="L169" s="22">
        <v>3.0936199240386486</v>
      </c>
      <c r="M169" s="22">
        <v>3.9091445505619049</v>
      </c>
      <c r="N169" s="22">
        <v>4.289841977879405</v>
      </c>
      <c r="O169" s="22">
        <v>3.9884717669337988</v>
      </c>
      <c r="P169" s="22">
        <v>4.4264503754675388</v>
      </c>
      <c r="Q169" s="50">
        <v>6.2070867978036404</v>
      </c>
      <c r="R169" s="59">
        <v>18.044172262307256</v>
      </c>
      <c r="S169" s="59">
        <v>35.090431335265748</v>
      </c>
      <c r="T169" s="59">
        <v>63.496084325015545</v>
      </c>
      <c r="U169" s="59">
        <v>72.706739662316977</v>
      </c>
      <c r="V169" s="59">
        <v>63.392457296140492</v>
      </c>
      <c r="W169" s="59">
        <v>75.501876225462183</v>
      </c>
      <c r="X169" s="59">
        <v>78.52435139939189</v>
      </c>
      <c r="Y169" s="59">
        <v>96.169193927198648</v>
      </c>
      <c r="Z169" s="59">
        <v>95.909796137129888</v>
      </c>
      <c r="AA169" s="59">
        <v>118.74493684154004</v>
      </c>
      <c r="AB169" s="60">
        <v>135.22375063039362</v>
      </c>
      <c r="AC169" s="21">
        <v>96420</v>
      </c>
      <c r="AD169" s="54">
        <v>92440</v>
      </c>
      <c r="AE169" s="21">
        <v>4893276</v>
      </c>
      <c r="AF169" s="54">
        <v>6882213</v>
      </c>
      <c r="AG169" s="23">
        <v>50749.595519601746</v>
      </c>
      <c r="AH169" s="23">
        <v>74450.594980527909</v>
      </c>
      <c r="AI169" s="24">
        <f t="shared" si="5"/>
        <v>0.46701848986701355</v>
      </c>
    </row>
    <row r="170" spans="1:35" x14ac:dyDescent="0.2">
      <c r="A170" s="19">
        <v>6</v>
      </c>
      <c r="B170" s="20" t="s">
        <v>178</v>
      </c>
      <c r="C170" s="21">
        <v>25.858000000000001</v>
      </c>
      <c r="D170" s="21">
        <v>27.527999999999999</v>
      </c>
      <c r="E170" s="43">
        <f t="shared" si="4"/>
        <v>6.4583494469796499E-2</v>
      </c>
      <c r="F170" s="46"/>
      <c r="G170" s="22">
        <v>2.4038760922849178</v>
      </c>
      <c r="H170" s="22">
        <v>3.7444889079779387</v>
      </c>
      <c r="I170" s="22">
        <v>5.0558607559651136</v>
      </c>
      <c r="J170" s="22">
        <v>6.3867210876196623</v>
      </c>
      <c r="K170" s="22">
        <v>6.3607126008719206</v>
      </c>
      <c r="L170" s="22">
        <v>7.5297453440725803</v>
      </c>
      <c r="M170" s="22">
        <v>9.3861942645162344</v>
      </c>
      <c r="N170" s="22">
        <v>11.858122935518622</v>
      </c>
      <c r="O170" s="22">
        <v>12.763856444507837</v>
      </c>
      <c r="P170" s="22">
        <v>13.410866213962436</v>
      </c>
      <c r="Q170" s="50">
        <v>13.975362805649638</v>
      </c>
      <c r="R170" s="59">
        <v>39.943212550133467</v>
      </c>
      <c r="S170" s="59">
        <v>73.172351205721498</v>
      </c>
      <c r="T170" s="59">
        <v>103.41663435101509</v>
      </c>
      <c r="U170" s="59">
        <v>112.62002345174551</v>
      </c>
      <c r="V170" s="59">
        <v>104.40145619213581</v>
      </c>
      <c r="W170" s="59">
        <v>124.44452177733183</v>
      </c>
      <c r="X170" s="59">
        <v>148.65243900567293</v>
      </c>
      <c r="Y170" s="59">
        <v>189.56226911395788</v>
      </c>
      <c r="Z170" s="59">
        <v>199.07291140407324</v>
      </c>
      <c r="AA170" s="59">
        <v>248.52111600339413</v>
      </c>
      <c r="AB170" s="60">
        <v>263.17293345928192</v>
      </c>
      <c r="AC170" s="21">
        <v>60962</v>
      </c>
      <c r="AD170" s="54">
        <v>57469</v>
      </c>
      <c r="AE170" s="21">
        <v>2267205</v>
      </c>
      <c r="AF170" s="54">
        <v>2927272</v>
      </c>
      <c r="AG170" s="23">
        <v>37190.462911321803</v>
      </c>
      <c r="AH170" s="23">
        <v>50936.539699664165</v>
      </c>
      <c r="AI170" s="24">
        <f t="shared" si="5"/>
        <v>0.36961295214633316</v>
      </c>
    </row>
    <row r="171" spans="1:35" x14ac:dyDescent="0.2">
      <c r="A171" s="19">
        <v>7</v>
      </c>
      <c r="B171" s="20" t="s">
        <v>179</v>
      </c>
      <c r="C171" s="21">
        <v>65.537000000000006</v>
      </c>
      <c r="D171" s="21">
        <v>74.796000000000006</v>
      </c>
      <c r="E171" s="43">
        <f t="shared" si="4"/>
        <v>0.14127897218365204</v>
      </c>
      <c r="F171" s="46"/>
      <c r="G171" s="22">
        <v>4.3236384633928537</v>
      </c>
      <c r="H171" s="22">
        <v>5.7090943679213524</v>
      </c>
      <c r="I171" s="22">
        <v>6.2641264870762825</v>
      </c>
      <c r="J171" s="22">
        <v>7.4070216156542301</v>
      </c>
      <c r="K171" s="22">
        <v>7.6646557077765465</v>
      </c>
      <c r="L171" s="22">
        <v>9.504564106464386</v>
      </c>
      <c r="M171" s="22">
        <v>10.333082126453519</v>
      </c>
      <c r="N171" s="22">
        <v>10.659941798076034</v>
      </c>
      <c r="O171" s="22">
        <v>11.822117585688829</v>
      </c>
      <c r="P171" s="22">
        <v>14.220814453437924</v>
      </c>
      <c r="Q171" s="50">
        <v>14.854205213487148</v>
      </c>
      <c r="R171" s="59">
        <v>54.451207141391933</v>
      </c>
      <c r="S171" s="59">
        <v>83.591647446155548</v>
      </c>
      <c r="T171" s="59">
        <v>96.182014979422092</v>
      </c>
      <c r="U171" s="59">
        <v>113.76179787330329</v>
      </c>
      <c r="V171" s="59">
        <v>125.39246492087841</v>
      </c>
      <c r="W171" s="59">
        <v>154.66377814300358</v>
      </c>
      <c r="X171" s="59">
        <v>165.18172230571508</v>
      </c>
      <c r="Y171" s="59">
        <v>186.31674319622107</v>
      </c>
      <c r="Z171" s="59">
        <v>214.74984518717974</v>
      </c>
      <c r="AA171" s="59">
        <v>230.38410330191255</v>
      </c>
      <c r="AB171" s="60">
        <v>237.67401694785804</v>
      </c>
      <c r="AC171" s="21">
        <v>70050</v>
      </c>
      <c r="AD171" s="54">
        <v>71150</v>
      </c>
      <c r="AE171" s="21">
        <v>6679924</v>
      </c>
      <c r="AF171" s="54">
        <v>9302225</v>
      </c>
      <c r="AG171" s="23">
        <v>95359.371877230544</v>
      </c>
      <c r="AH171" s="23">
        <v>130741.04005621925</v>
      </c>
      <c r="AI171" s="24">
        <f t="shared" si="5"/>
        <v>0.37103503811393046</v>
      </c>
    </row>
    <row r="172" spans="1:35" x14ac:dyDescent="0.2">
      <c r="A172" s="19">
        <v>7</v>
      </c>
      <c r="B172" s="20" t="s">
        <v>180</v>
      </c>
      <c r="C172" s="21">
        <v>28.535</v>
      </c>
      <c r="D172" s="21">
        <v>35.966999999999999</v>
      </c>
      <c r="E172" s="43">
        <f t="shared" si="4"/>
        <v>0.26045207639740675</v>
      </c>
      <c r="F172" s="46"/>
      <c r="G172" s="22">
        <v>2.684229938313365</v>
      </c>
      <c r="H172" s="22">
        <v>3.2916727010160685</v>
      </c>
      <c r="I172" s="22">
        <v>3.6153702531009912</v>
      </c>
      <c r="J172" s="22">
        <v>4.1377498768270016</v>
      </c>
      <c r="K172" s="22">
        <v>3.9922578260302544</v>
      </c>
      <c r="L172" s="22">
        <v>4.8726875334978104</v>
      </c>
      <c r="M172" s="22">
        <v>6.9976889062672853</v>
      </c>
      <c r="N172" s="22">
        <v>8.5014834068715572</v>
      </c>
      <c r="O172" s="22">
        <v>10.540601937100291</v>
      </c>
      <c r="P172" s="22">
        <v>10.419293818995357</v>
      </c>
      <c r="Q172" s="50">
        <v>11.677497252821922</v>
      </c>
      <c r="R172" s="59">
        <v>56.212596799014136</v>
      </c>
      <c r="S172" s="59">
        <v>74.723722145427018</v>
      </c>
      <c r="T172" s="59">
        <v>74.392084218561649</v>
      </c>
      <c r="U172" s="59">
        <v>81.110828567761928</v>
      </c>
      <c r="V172" s="59">
        <v>85.226360429078341</v>
      </c>
      <c r="W172" s="59">
        <v>97.382404329255223</v>
      </c>
      <c r="X172" s="59">
        <v>133.91374442726374</v>
      </c>
      <c r="Y172" s="59">
        <v>161.45075340755284</v>
      </c>
      <c r="Z172" s="59">
        <v>196.97219291701913</v>
      </c>
      <c r="AA172" s="59">
        <v>198.71972034452483</v>
      </c>
      <c r="AB172" s="60">
        <v>199.88622404634953</v>
      </c>
      <c r="AC172" s="21">
        <v>76713</v>
      </c>
      <c r="AD172" s="54">
        <v>75279</v>
      </c>
      <c r="AE172" s="21">
        <v>2678074</v>
      </c>
      <c r="AF172" s="54">
        <v>3985775</v>
      </c>
      <c r="AG172" s="23">
        <v>34910.302034857195</v>
      </c>
      <c r="AH172" s="23">
        <v>52946.704924348094</v>
      </c>
      <c r="AI172" s="24">
        <f t="shared" si="5"/>
        <v>0.51664986660619361</v>
      </c>
    </row>
    <row r="173" spans="1:35" x14ac:dyDescent="0.2">
      <c r="A173" s="19">
        <v>7</v>
      </c>
      <c r="B173" s="20" t="s">
        <v>181</v>
      </c>
      <c r="C173" s="21">
        <v>32.481000000000002</v>
      </c>
      <c r="D173" s="21">
        <v>37.46</v>
      </c>
      <c r="E173" s="43">
        <f t="shared" si="4"/>
        <v>0.15328961546750408</v>
      </c>
      <c r="F173" s="46"/>
      <c r="G173" s="22">
        <v>2.1249359007924795</v>
      </c>
      <c r="H173" s="22">
        <v>2.9786462429910898</v>
      </c>
      <c r="I173" s="22">
        <v>4.1468569077551365</v>
      </c>
      <c r="J173" s="22">
        <v>4.827977018430829</v>
      </c>
      <c r="K173" s="22">
        <v>4.5769629534333944</v>
      </c>
      <c r="L173" s="22">
        <v>6.2320825178176165</v>
      </c>
      <c r="M173" s="22">
        <v>8.160363556817174</v>
      </c>
      <c r="N173" s="22">
        <v>8.6011308245360851</v>
      </c>
      <c r="O173" s="22">
        <v>9.1510798316448927</v>
      </c>
      <c r="P173" s="22">
        <v>9.6574356313794851</v>
      </c>
      <c r="Q173" s="50">
        <v>9.9273675587028265</v>
      </c>
      <c r="R173" s="59">
        <v>45.091504650190473</v>
      </c>
      <c r="S173" s="59">
        <v>58.248900156468153</v>
      </c>
      <c r="T173" s="59">
        <v>66.760548111051321</v>
      </c>
      <c r="U173" s="59">
        <v>64.391919039189816</v>
      </c>
      <c r="V173" s="59">
        <v>58.736140094697475</v>
      </c>
      <c r="W173" s="59">
        <v>83.197489567101002</v>
      </c>
      <c r="X173" s="59">
        <v>107.04486640170217</v>
      </c>
      <c r="Y173" s="59">
        <v>119.40699000842869</v>
      </c>
      <c r="Z173" s="59">
        <v>137.7184780780226</v>
      </c>
      <c r="AA173" s="59">
        <v>152.28374595753849</v>
      </c>
      <c r="AB173" s="60">
        <v>160.21674792209524</v>
      </c>
      <c r="AC173" s="21">
        <v>80379</v>
      </c>
      <c r="AD173" s="54">
        <v>78733</v>
      </c>
      <c r="AE173" s="21">
        <v>2926701</v>
      </c>
      <c r="AF173" s="54">
        <v>3903720</v>
      </c>
      <c r="AG173" s="23">
        <v>36411.264136154969</v>
      </c>
      <c r="AH173" s="23">
        <v>49581.750981164187</v>
      </c>
      <c r="AI173" s="24">
        <f t="shared" si="5"/>
        <v>0.36171462753284178</v>
      </c>
    </row>
    <row r="174" spans="1:35" x14ac:dyDescent="0.2">
      <c r="A174" s="19">
        <v>7</v>
      </c>
      <c r="B174" s="20" t="s">
        <v>182</v>
      </c>
      <c r="C174" s="21">
        <v>47.082999999999998</v>
      </c>
      <c r="D174" s="21">
        <v>52.55</v>
      </c>
      <c r="E174" s="43">
        <f t="shared" si="4"/>
        <v>0.1161140963829832</v>
      </c>
      <c r="F174" s="46"/>
      <c r="G174" s="22">
        <v>2.2017708979547024</v>
      </c>
      <c r="H174" s="22">
        <v>3.2320780679583549</v>
      </c>
      <c r="I174" s="22">
        <v>2.8826823923736811</v>
      </c>
      <c r="J174" s="22">
        <v>3.4057274460792542</v>
      </c>
      <c r="K174" s="22">
        <v>4.3997599743306637</v>
      </c>
      <c r="L174" s="22">
        <v>5.4500175639986992</v>
      </c>
      <c r="M174" s="22">
        <v>5.5223243311047554</v>
      </c>
      <c r="N174" s="22">
        <v>6.4202100969851017</v>
      </c>
      <c r="O174" s="22">
        <v>7.506934367120266</v>
      </c>
      <c r="P174" s="22">
        <v>7.5523423962295055</v>
      </c>
      <c r="Q174" s="50">
        <v>8.0060156062245369</v>
      </c>
      <c r="R174" s="59">
        <v>40.450533642433584</v>
      </c>
      <c r="S174" s="59">
        <v>72.810003813356161</v>
      </c>
      <c r="T174" s="59">
        <v>62.734141357941553</v>
      </c>
      <c r="U174" s="59">
        <v>74.498937930911779</v>
      </c>
      <c r="V174" s="59">
        <v>86.186030227690935</v>
      </c>
      <c r="W174" s="59">
        <v>95.214839279651642</v>
      </c>
      <c r="X174" s="59">
        <v>105.75032002832359</v>
      </c>
      <c r="Y174" s="59">
        <v>109.59419748978689</v>
      </c>
      <c r="Z174" s="59">
        <v>120.50805729886633</v>
      </c>
      <c r="AA174" s="59">
        <v>117.89359590038657</v>
      </c>
      <c r="AB174" s="60">
        <v>117.9428962059319</v>
      </c>
      <c r="AC174" s="21">
        <v>96634</v>
      </c>
      <c r="AD174" s="54">
        <v>97050</v>
      </c>
      <c r="AE174" s="21">
        <v>4014024</v>
      </c>
      <c r="AF174" s="54">
        <v>5477329</v>
      </c>
      <c r="AG174" s="23">
        <v>41538.423329262994</v>
      </c>
      <c r="AH174" s="23">
        <v>56438.217413704275</v>
      </c>
      <c r="AI174" s="24">
        <f t="shared" si="5"/>
        <v>0.35869907642702148</v>
      </c>
    </row>
    <row r="175" spans="1:35" x14ac:dyDescent="0.2">
      <c r="A175" s="19">
        <v>7</v>
      </c>
      <c r="B175" s="20" t="s">
        <v>183</v>
      </c>
      <c r="C175" s="21">
        <v>23.757999999999999</v>
      </c>
      <c r="D175" s="21">
        <v>25.972000000000001</v>
      </c>
      <c r="E175" s="43">
        <f t="shared" si="4"/>
        <v>9.3189662429497444E-2</v>
      </c>
      <c r="F175" s="46"/>
      <c r="G175" s="22">
        <v>1.5175909735262394</v>
      </c>
      <c r="H175" s="22">
        <v>2.6619871612638235</v>
      </c>
      <c r="I175" s="22">
        <v>3.6339974496513605</v>
      </c>
      <c r="J175" s="22">
        <v>4.3323116842657328</v>
      </c>
      <c r="K175" s="22">
        <v>5.4170271381735802</v>
      </c>
      <c r="L175" s="22">
        <v>6.1871387530118227</v>
      </c>
      <c r="M175" s="22">
        <v>7.7264662832021713</v>
      </c>
      <c r="N175" s="22">
        <v>8.3023154642432928</v>
      </c>
      <c r="O175" s="22">
        <v>9.3470674008131027</v>
      </c>
      <c r="P175" s="22">
        <v>9.4084521755576134</v>
      </c>
      <c r="Q175" s="50">
        <v>11.309922114014626</v>
      </c>
      <c r="R175" s="59">
        <v>28.806747007183731</v>
      </c>
      <c r="S175" s="59">
        <v>45.206972189771477</v>
      </c>
      <c r="T175" s="59">
        <v>59.139764949213713</v>
      </c>
      <c r="U175" s="59">
        <v>75.458814913872629</v>
      </c>
      <c r="V175" s="59">
        <v>109.39324041828513</v>
      </c>
      <c r="W175" s="59">
        <v>129.22579112928361</v>
      </c>
      <c r="X175" s="59">
        <v>151.4819610863924</v>
      </c>
      <c r="Y175" s="59">
        <v>160.61254623346031</v>
      </c>
      <c r="Z175" s="59">
        <v>179.70897285267711</v>
      </c>
      <c r="AA175" s="59">
        <v>177.72179127205163</v>
      </c>
      <c r="AB175" s="60">
        <v>205.49213737249374</v>
      </c>
      <c r="AC175" s="21">
        <v>50120</v>
      </c>
      <c r="AD175" s="54">
        <v>48628</v>
      </c>
      <c r="AE175" s="21">
        <v>1991013</v>
      </c>
      <c r="AF175" s="54">
        <v>2591711</v>
      </c>
      <c r="AG175" s="23">
        <v>39724.920191540303</v>
      </c>
      <c r="AH175" s="23">
        <v>53296.68092457021</v>
      </c>
      <c r="AI175" s="24">
        <f t="shared" si="5"/>
        <v>0.34164349903263269</v>
      </c>
    </row>
    <row r="176" spans="1:35" x14ac:dyDescent="0.2">
      <c r="A176" s="19">
        <v>7</v>
      </c>
      <c r="B176" s="20" t="s">
        <v>184</v>
      </c>
      <c r="C176" s="21">
        <v>16.742999999999999</v>
      </c>
      <c r="D176" s="21">
        <v>19.507000000000001</v>
      </c>
      <c r="E176" s="43">
        <f t="shared" si="4"/>
        <v>0.16508391566624869</v>
      </c>
      <c r="F176" s="46"/>
      <c r="G176" s="22">
        <v>2.973095653578639</v>
      </c>
      <c r="H176" s="22">
        <v>5.9619409032166004</v>
      </c>
      <c r="I176" s="22">
        <v>7.2649267967790365</v>
      </c>
      <c r="J176" s="22">
        <v>7.4935781769454479</v>
      </c>
      <c r="K176" s="22">
        <v>6.1997562646865845</v>
      </c>
      <c r="L176" s="22">
        <v>6.6852787043899298</v>
      </c>
      <c r="M176" s="22">
        <v>8.1802016124129295</v>
      </c>
      <c r="N176" s="22">
        <v>8.524218900129199</v>
      </c>
      <c r="O176" s="22">
        <v>8.541589044034481</v>
      </c>
      <c r="P176" s="22">
        <v>8.3548852242529392</v>
      </c>
      <c r="Q176" s="50">
        <v>8.2334512379020452</v>
      </c>
      <c r="R176" s="59">
        <v>66.468083018844482</v>
      </c>
      <c r="S176" s="59">
        <v>123.89522450976074</v>
      </c>
      <c r="T176" s="59">
        <v>132.6174960937351</v>
      </c>
      <c r="U176" s="59">
        <v>141.6610605083406</v>
      </c>
      <c r="V176" s="59">
        <v>138.62545414594933</v>
      </c>
      <c r="W176" s="59">
        <v>144.37952805310488</v>
      </c>
      <c r="X176" s="59">
        <v>168.89142449945211</v>
      </c>
      <c r="Y176" s="59">
        <v>174.68593595549464</v>
      </c>
      <c r="Z176" s="59">
        <v>196.37180832214653</v>
      </c>
      <c r="AA176" s="59">
        <v>190.2510546031408</v>
      </c>
      <c r="AB176" s="60">
        <v>188.6602352373302</v>
      </c>
      <c r="AC176" s="21">
        <v>38220</v>
      </c>
      <c r="AD176" s="54">
        <v>36312</v>
      </c>
      <c r="AE176" s="21">
        <v>1512527</v>
      </c>
      <c r="AF176" s="54">
        <v>2292277</v>
      </c>
      <c r="AG176" s="23">
        <v>39574.22815279958</v>
      </c>
      <c r="AH176" s="23">
        <v>63127.258206653445</v>
      </c>
      <c r="AI176" s="24">
        <f t="shared" si="5"/>
        <v>0.59516081938259258</v>
      </c>
    </row>
    <row r="177" spans="1:35" x14ac:dyDescent="0.2">
      <c r="A177" s="19">
        <v>7</v>
      </c>
      <c r="B177" s="20" t="s">
        <v>185</v>
      </c>
      <c r="C177" s="21">
        <v>57.642000000000003</v>
      </c>
      <c r="D177" s="21">
        <v>69.343000000000004</v>
      </c>
      <c r="E177" s="43">
        <f t="shared" si="4"/>
        <v>0.20299434440165154</v>
      </c>
      <c r="F177" s="46"/>
      <c r="G177" s="22">
        <v>7.8051264863461256</v>
      </c>
      <c r="H177" s="22">
        <v>7.7211459167301655</v>
      </c>
      <c r="I177" s="22">
        <v>9.0078963898122311</v>
      </c>
      <c r="J177" s="22">
        <v>9.0781350154429674</v>
      </c>
      <c r="K177" s="22">
        <v>9.1198311652988195</v>
      </c>
      <c r="L177" s="22">
        <v>9.6508639398962259</v>
      </c>
      <c r="M177" s="22">
        <v>10.243476089090109</v>
      </c>
      <c r="N177" s="22">
        <v>10.819485224783421</v>
      </c>
      <c r="O177" s="22">
        <v>9.5853150822222233</v>
      </c>
      <c r="P177" s="22">
        <v>9.5507791265845299</v>
      </c>
      <c r="Q177" s="50">
        <v>10.063399095088243</v>
      </c>
      <c r="R177" s="59">
        <v>100.46179450291675</v>
      </c>
      <c r="S177" s="59">
        <v>103.46832280047238</v>
      </c>
      <c r="T177" s="59">
        <v>116.92613791674376</v>
      </c>
      <c r="U177" s="59">
        <v>117.23128751618788</v>
      </c>
      <c r="V177" s="59">
        <v>120.37267964333296</v>
      </c>
      <c r="W177" s="59">
        <v>140.59731990564615</v>
      </c>
      <c r="X177" s="59">
        <v>131.86486614868045</v>
      </c>
      <c r="Y177" s="59">
        <v>144.8626484721899</v>
      </c>
      <c r="Z177" s="59">
        <v>135.74258387088776</v>
      </c>
      <c r="AA177" s="59">
        <v>136.55329206958413</v>
      </c>
      <c r="AB177" s="60">
        <v>138.8970859348774</v>
      </c>
      <c r="AC177" s="21">
        <v>132310</v>
      </c>
      <c r="AD177" s="54">
        <v>130219</v>
      </c>
      <c r="AE177" s="21">
        <v>5594032</v>
      </c>
      <c r="AF177" s="54">
        <v>7492881</v>
      </c>
      <c r="AG177" s="23">
        <v>42279.73698133172</v>
      </c>
      <c r="AH177" s="23">
        <v>57540.612353036042</v>
      </c>
      <c r="AI177" s="24">
        <f t="shared" si="5"/>
        <v>0.360950101899703</v>
      </c>
    </row>
    <row r="178" spans="1:35" x14ac:dyDescent="0.2">
      <c r="A178" s="19">
        <v>7</v>
      </c>
      <c r="B178" s="20" t="s">
        <v>186</v>
      </c>
      <c r="C178" s="21">
        <v>53.173000000000002</v>
      </c>
      <c r="D178" s="21">
        <v>63.677999999999997</v>
      </c>
      <c r="E178" s="43">
        <f t="shared" si="4"/>
        <v>0.1975626727850599</v>
      </c>
      <c r="F178" s="46"/>
      <c r="G178" s="22">
        <v>2.4992573540657759</v>
      </c>
      <c r="H178" s="22">
        <v>5.3525411058217287</v>
      </c>
      <c r="I178" s="22">
        <v>5.529164569452405</v>
      </c>
      <c r="J178" s="22">
        <v>5.0092410761862993</v>
      </c>
      <c r="K178" s="22">
        <v>5.6972365360707045</v>
      </c>
      <c r="L178" s="22">
        <v>5.4594655986875296</v>
      </c>
      <c r="M178" s="22">
        <v>6.7806319799274206</v>
      </c>
      <c r="N178" s="22">
        <v>7.321038655936718</v>
      </c>
      <c r="O178" s="22">
        <v>8.602567482739687</v>
      </c>
      <c r="P178" s="22">
        <v>8.7665275204926729</v>
      </c>
      <c r="Q178" s="50">
        <v>9.8181462381035089</v>
      </c>
      <c r="R178" s="59">
        <v>41.478051993908593</v>
      </c>
      <c r="S178" s="59">
        <v>82.477851770818233</v>
      </c>
      <c r="T178" s="59">
        <v>85.737859737128019</v>
      </c>
      <c r="U178" s="59">
        <v>79.228332452476025</v>
      </c>
      <c r="V178" s="59">
        <v>107.79702579602599</v>
      </c>
      <c r="W178" s="59">
        <v>101.38162700459361</v>
      </c>
      <c r="X178" s="59">
        <v>112.45765071362257</v>
      </c>
      <c r="Y178" s="59">
        <v>129.46641771186478</v>
      </c>
      <c r="Z178" s="59">
        <v>143.58659751596861</v>
      </c>
      <c r="AA178" s="59">
        <v>143.53537447750568</v>
      </c>
      <c r="AB178" s="60">
        <v>165.00925086438656</v>
      </c>
      <c r="AC178" s="21">
        <v>110581</v>
      </c>
      <c r="AD178" s="54">
        <v>111754</v>
      </c>
      <c r="AE178" s="21">
        <v>4923565</v>
      </c>
      <c r="AF178" s="54">
        <v>6864487</v>
      </c>
      <c r="AG178" s="23">
        <v>44524.5114440998</v>
      </c>
      <c r="AH178" s="23">
        <v>61424.978076847365</v>
      </c>
      <c r="AI178" s="24">
        <f t="shared" si="5"/>
        <v>0.37957668898772701</v>
      </c>
    </row>
    <row r="179" spans="1:35" x14ac:dyDescent="0.2">
      <c r="A179" s="19">
        <v>7</v>
      </c>
      <c r="B179" s="20" t="s">
        <v>187</v>
      </c>
      <c r="C179" s="21">
        <v>31.081</v>
      </c>
      <c r="D179" s="21">
        <v>38.817999999999998</v>
      </c>
      <c r="E179" s="43">
        <f t="shared" si="4"/>
        <v>0.24893021460055986</v>
      </c>
      <c r="F179" s="46"/>
      <c r="G179" s="22">
        <v>1.7343542538583279</v>
      </c>
      <c r="H179" s="22">
        <v>3.3072901889681816</v>
      </c>
      <c r="I179" s="22">
        <v>5.5960501544177532</v>
      </c>
      <c r="J179" s="22">
        <v>7.0327873341739178</v>
      </c>
      <c r="K179" s="22">
        <v>7.3002420365810394</v>
      </c>
      <c r="L179" s="22">
        <v>7.9894733615219593</v>
      </c>
      <c r="M179" s="22">
        <v>7.1188894100487232</v>
      </c>
      <c r="N179" s="22">
        <v>8.0352547578513622</v>
      </c>
      <c r="O179" s="22">
        <v>9.6534405834972858</v>
      </c>
      <c r="P179" s="22">
        <v>10.823934804648161</v>
      </c>
      <c r="Q179" s="50">
        <v>12.110795918852091</v>
      </c>
      <c r="R179" s="59">
        <v>27.561667480040342</v>
      </c>
      <c r="S179" s="59">
        <v>45.617569924797863</v>
      </c>
      <c r="T179" s="59">
        <v>71.593450522050261</v>
      </c>
      <c r="U179" s="59">
        <v>97.752963099628687</v>
      </c>
      <c r="V179" s="59">
        <v>95.486663980409503</v>
      </c>
      <c r="W179" s="59">
        <v>110.32895795069635</v>
      </c>
      <c r="X179" s="59">
        <v>107.96406945446506</v>
      </c>
      <c r="Y179" s="59">
        <v>132.70883411169052</v>
      </c>
      <c r="Z179" s="59">
        <v>152.33696540817618</v>
      </c>
      <c r="AA179" s="59">
        <v>180.50719015300274</v>
      </c>
      <c r="AB179" s="60">
        <v>193.91102138906717</v>
      </c>
      <c r="AC179" s="21">
        <v>63875</v>
      </c>
      <c r="AD179" s="54">
        <v>63180</v>
      </c>
      <c r="AE179" s="21">
        <v>2852739</v>
      </c>
      <c r="AF179" s="54">
        <v>4224311</v>
      </c>
      <c r="AG179" s="23">
        <v>44661.275929549905</v>
      </c>
      <c r="AH179" s="23">
        <v>66861.522633744855</v>
      </c>
      <c r="AI179" s="24">
        <f t="shared" si="5"/>
        <v>0.49708044031734144</v>
      </c>
    </row>
    <row r="180" spans="1:35" x14ac:dyDescent="0.2">
      <c r="A180" s="19">
        <v>7</v>
      </c>
      <c r="B180" s="20" t="s">
        <v>188</v>
      </c>
      <c r="C180" s="21">
        <v>28.524000000000001</v>
      </c>
      <c r="D180" s="21">
        <v>32.052999999999997</v>
      </c>
      <c r="E180" s="43">
        <f t="shared" si="4"/>
        <v>0.12372037582386741</v>
      </c>
      <c r="F180" s="46"/>
      <c r="G180" s="22">
        <v>0.96036246977746487</v>
      </c>
      <c r="H180" s="22">
        <v>3.4702345728874207</v>
      </c>
      <c r="I180" s="22">
        <v>4.379885271191597</v>
      </c>
      <c r="J180" s="22">
        <v>5.5457704700529575</v>
      </c>
      <c r="K180" s="22">
        <v>6.2622381374239922</v>
      </c>
      <c r="L180" s="22">
        <v>7.0252444595098495</v>
      </c>
      <c r="M180" s="22">
        <v>8.1377831287682056</v>
      </c>
      <c r="N180" s="22">
        <v>8.7759123183786869</v>
      </c>
      <c r="O180" s="22">
        <v>9.505859948694706</v>
      </c>
      <c r="P180" s="22">
        <v>9.4151832163333893</v>
      </c>
      <c r="Q180" s="50">
        <v>11.536089889705181</v>
      </c>
      <c r="R180" s="59">
        <v>19.149763369932771</v>
      </c>
      <c r="S180" s="59">
        <v>59.228935302235186</v>
      </c>
      <c r="T180" s="59">
        <v>97.596062626689672</v>
      </c>
      <c r="U180" s="59">
        <v>97.997437044978142</v>
      </c>
      <c r="V180" s="59">
        <v>103.77350933849812</v>
      </c>
      <c r="W180" s="59">
        <v>118.85935291647911</v>
      </c>
      <c r="X180" s="59">
        <v>149.88299896940589</v>
      </c>
      <c r="Y180" s="59">
        <v>185.02018610015512</v>
      </c>
      <c r="Z180" s="59">
        <v>202.83405967056751</v>
      </c>
      <c r="AA180" s="59">
        <v>199.96077390387654</v>
      </c>
      <c r="AB180" s="60">
        <v>224.37738142907619</v>
      </c>
      <c r="AC180" s="21">
        <v>75591</v>
      </c>
      <c r="AD180" s="54">
        <v>74328</v>
      </c>
      <c r="AE180" s="21">
        <v>2731866</v>
      </c>
      <c r="AF180" s="54">
        <v>3892423</v>
      </c>
      <c r="AG180" s="23">
        <v>36140.096043179743</v>
      </c>
      <c r="AH180" s="23">
        <v>52368.192336669897</v>
      </c>
      <c r="AI180" s="24">
        <f t="shared" si="5"/>
        <v>0.44903301513369032</v>
      </c>
    </row>
    <row r="181" spans="1:35" x14ac:dyDescent="0.2">
      <c r="A181" s="19">
        <v>7</v>
      </c>
      <c r="B181" s="20" t="s">
        <v>189</v>
      </c>
      <c r="C181" s="21">
        <v>57.656999999999996</v>
      </c>
      <c r="D181" s="21">
        <v>69.081999999999994</v>
      </c>
      <c r="E181" s="43">
        <f t="shared" si="4"/>
        <v>0.19815460395095119</v>
      </c>
      <c r="F181" s="46"/>
      <c r="G181" s="22">
        <v>1.4886006712913513</v>
      </c>
      <c r="H181" s="22">
        <v>3.4132451750338078</v>
      </c>
      <c r="I181" s="22">
        <v>4.0806439239531755</v>
      </c>
      <c r="J181" s="22">
        <v>4.6654833480715752</v>
      </c>
      <c r="K181" s="22">
        <v>4.8845566809177399</v>
      </c>
      <c r="L181" s="22">
        <v>6.0342250857502222</v>
      </c>
      <c r="M181" s="22">
        <v>6.9080710411071777</v>
      </c>
      <c r="N181" s="22">
        <v>7.1319724898785353</v>
      </c>
      <c r="O181" s="22">
        <v>7.558774808421731</v>
      </c>
      <c r="P181" s="22">
        <v>8.0237143207341433</v>
      </c>
      <c r="Q181" s="50">
        <v>8.4260160569101572</v>
      </c>
      <c r="R181" s="59">
        <v>27.215570746921003</v>
      </c>
      <c r="S181" s="59">
        <v>65.421011298894882</v>
      </c>
      <c r="T181" s="59">
        <v>88.556428393349051</v>
      </c>
      <c r="U181" s="59">
        <v>91.341029852628708</v>
      </c>
      <c r="V181" s="59">
        <v>91.271747555583715</v>
      </c>
      <c r="W181" s="59">
        <v>118.98719621822238</v>
      </c>
      <c r="X181" s="59">
        <v>122.9202808055561</v>
      </c>
      <c r="Y181" s="59">
        <v>124.03065422549844</v>
      </c>
      <c r="Z181" s="59">
        <v>134.10626538097858</v>
      </c>
      <c r="AA181" s="59">
        <v>140.69736339151859</v>
      </c>
      <c r="AB181" s="60">
        <v>145.22899822331965</v>
      </c>
      <c r="AC181" s="21">
        <v>125306</v>
      </c>
      <c r="AD181" s="54">
        <v>126051</v>
      </c>
      <c r="AE181" s="21">
        <v>5362842</v>
      </c>
      <c r="AF181" s="54">
        <v>7989681</v>
      </c>
      <c r="AG181" s="23">
        <v>42797.966577817504</v>
      </c>
      <c r="AH181" s="23">
        <v>63384.511031249254</v>
      </c>
      <c r="AI181" s="24">
        <f t="shared" si="5"/>
        <v>0.48101688233248696</v>
      </c>
    </row>
    <row r="182" spans="1:35" x14ac:dyDescent="0.2">
      <c r="A182" s="19">
        <v>7</v>
      </c>
      <c r="B182" s="20" t="s">
        <v>190</v>
      </c>
      <c r="C182" s="21">
        <v>48.676000000000002</v>
      </c>
      <c r="D182" s="21">
        <v>53.421999999999997</v>
      </c>
      <c r="E182" s="43">
        <f t="shared" si="4"/>
        <v>9.7501848960473314E-2</v>
      </c>
      <c r="F182" s="46"/>
      <c r="G182" s="22">
        <v>2.6777497492730618</v>
      </c>
      <c r="H182" s="22">
        <v>4.1887597180902958</v>
      </c>
      <c r="I182" s="22">
        <v>4.4196411035954952</v>
      </c>
      <c r="J182" s="22">
        <v>4.866461455821991</v>
      </c>
      <c r="K182" s="22">
        <v>5.5245854891836643</v>
      </c>
      <c r="L182" s="22">
        <v>6.5543161705136299</v>
      </c>
      <c r="M182" s="22">
        <v>8.2871731370687485</v>
      </c>
      <c r="N182" s="22">
        <v>10.090094618499279</v>
      </c>
      <c r="O182" s="22">
        <v>10.303010884672403</v>
      </c>
      <c r="P182" s="22">
        <v>10.503719840198755</v>
      </c>
      <c r="Q182" s="50">
        <v>10.625126771628857</v>
      </c>
      <c r="R182" s="59">
        <v>39.619046152802184</v>
      </c>
      <c r="S182" s="59">
        <v>76.601526606827974</v>
      </c>
      <c r="T182" s="59">
        <v>96.79212614428252</v>
      </c>
      <c r="U182" s="59">
        <v>106.79257432930171</v>
      </c>
      <c r="V182" s="59">
        <v>122.27606740780175</v>
      </c>
      <c r="W182" s="59">
        <v>132.56790861487389</v>
      </c>
      <c r="X182" s="59">
        <v>144.66157034039497</v>
      </c>
      <c r="Y182" s="59">
        <v>187.16913796961308</v>
      </c>
      <c r="Z182" s="59">
        <v>186.83941550552845</v>
      </c>
      <c r="AA182" s="59">
        <v>207.06306421197951</v>
      </c>
      <c r="AB182" s="60">
        <v>214.09768359735608</v>
      </c>
      <c r="AC182" s="21">
        <v>72802</v>
      </c>
      <c r="AD182" s="54">
        <v>67835</v>
      </c>
      <c r="AE182" s="21">
        <v>4154957</v>
      </c>
      <c r="AF182" s="54">
        <v>5251319</v>
      </c>
      <c r="AG182" s="23">
        <v>57072.01725227329</v>
      </c>
      <c r="AH182" s="23">
        <v>77413.120070759935</v>
      </c>
      <c r="AI182" s="24">
        <f t="shared" si="5"/>
        <v>0.35641114153322517</v>
      </c>
    </row>
    <row r="183" spans="1:35" x14ac:dyDescent="0.2">
      <c r="A183" s="19">
        <v>7</v>
      </c>
      <c r="B183" s="20" t="s">
        <v>191</v>
      </c>
      <c r="C183" s="21">
        <v>35.524000000000001</v>
      </c>
      <c r="D183" s="21">
        <v>40.929000000000002</v>
      </c>
      <c r="E183" s="43">
        <f t="shared" si="4"/>
        <v>0.15215065870960487</v>
      </c>
      <c r="F183" s="46"/>
      <c r="G183" s="22">
        <v>1.8055896740406752</v>
      </c>
      <c r="H183" s="22">
        <v>2.2960886359214783</v>
      </c>
      <c r="I183" s="22">
        <v>3.7361861672252417</v>
      </c>
      <c r="J183" s="22">
        <v>3.5973759368062019</v>
      </c>
      <c r="K183" s="22">
        <v>3.2857354730367661</v>
      </c>
      <c r="L183" s="22">
        <v>4.0710408706218004</v>
      </c>
      <c r="M183" s="22">
        <v>4.3046641629189253</v>
      </c>
      <c r="N183" s="22">
        <v>4.8830585088580847</v>
      </c>
      <c r="O183" s="22">
        <v>5.0602791365236044</v>
      </c>
      <c r="P183" s="22">
        <v>5.1929528824985027</v>
      </c>
      <c r="Q183" s="50">
        <v>6.0863051097840071</v>
      </c>
      <c r="R183" s="59">
        <v>44.381743296980858</v>
      </c>
      <c r="S183" s="59">
        <v>49.003837781492621</v>
      </c>
      <c r="T183" s="59">
        <v>69.025008846074343</v>
      </c>
      <c r="U183" s="59">
        <v>96.523958211764693</v>
      </c>
      <c r="V183" s="59">
        <v>92.673169210320339</v>
      </c>
      <c r="W183" s="59">
        <v>124.29371941834688</v>
      </c>
      <c r="X183" s="59">
        <v>76.500056707300246</v>
      </c>
      <c r="Y183" s="59">
        <v>90.895546355750412</v>
      </c>
      <c r="Z183" s="59">
        <v>106.67817629873753</v>
      </c>
      <c r="AA183" s="59">
        <v>122.66468999441713</v>
      </c>
      <c r="AB183" s="60">
        <v>129.55927886068821</v>
      </c>
      <c r="AC183" s="21">
        <v>69419</v>
      </c>
      <c r="AD183" s="54">
        <v>67628</v>
      </c>
      <c r="AE183" s="21">
        <v>2988331</v>
      </c>
      <c r="AF183" s="54">
        <v>4070885</v>
      </c>
      <c r="AG183" s="23">
        <v>43047.739091603165</v>
      </c>
      <c r="AH183" s="23">
        <v>60195.259360028387</v>
      </c>
      <c r="AI183" s="24">
        <f t="shared" si="5"/>
        <v>0.39833730249888988</v>
      </c>
    </row>
    <row r="184" spans="1:35" x14ac:dyDescent="0.2">
      <c r="A184" s="19">
        <v>7</v>
      </c>
      <c r="B184" s="20" t="s">
        <v>192</v>
      </c>
      <c r="C184" s="21">
        <v>24.725999999999999</v>
      </c>
      <c r="D184" s="21">
        <v>27.768000000000001</v>
      </c>
      <c r="E184" s="43">
        <f t="shared" si="4"/>
        <v>0.12302839116719255</v>
      </c>
      <c r="F184" s="46"/>
      <c r="G184" s="22">
        <v>2.069377712905407</v>
      </c>
      <c r="H184" s="22">
        <v>3.8697412237524986</v>
      </c>
      <c r="I184" s="22">
        <v>5.0601138733327389</v>
      </c>
      <c r="J184" s="22">
        <v>5.2945478819310665</v>
      </c>
      <c r="K184" s="22">
        <v>5.3947728127241135</v>
      </c>
      <c r="L184" s="22">
        <v>5.555419996380806</v>
      </c>
      <c r="M184" s="22">
        <v>5.9158149175345898</v>
      </c>
      <c r="N184" s="22">
        <v>6.4430250786244869</v>
      </c>
      <c r="O184" s="22">
        <v>6.8931365385651588</v>
      </c>
      <c r="P184" s="22">
        <v>7.304623257368803</v>
      </c>
      <c r="Q184" s="50">
        <v>7.363296952098608</v>
      </c>
      <c r="R184" s="59">
        <v>45.582773117348552</v>
      </c>
      <c r="S184" s="59">
        <v>73.677580394087272</v>
      </c>
      <c r="T184" s="59">
        <v>99.792061001062393</v>
      </c>
      <c r="U184" s="59">
        <v>111.51883229613304</v>
      </c>
      <c r="V184" s="59">
        <v>106.67977351695299</v>
      </c>
      <c r="W184" s="59">
        <v>112.53220107755624</v>
      </c>
      <c r="X184" s="59">
        <v>129.24355726499925</v>
      </c>
      <c r="Y184" s="59">
        <v>142.99156698398292</v>
      </c>
      <c r="Z184" s="59">
        <v>163.3208358878619</v>
      </c>
      <c r="AA184" s="59">
        <v>182.46351575362496</v>
      </c>
      <c r="AB184" s="60">
        <v>194.24838747363538</v>
      </c>
      <c r="AC184" s="21">
        <v>60511</v>
      </c>
      <c r="AD184" s="54">
        <v>60968</v>
      </c>
      <c r="AE184" s="21">
        <v>2490088</v>
      </c>
      <c r="AF184" s="54">
        <v>3352349</v>
      </c>
      <c r="AG184" s="23">
        <v>41150.997339326736</v>
      </c>
      <c r="AH184" s="23">
        <v>54985.38577614486</v>
      </c>
      <c r="AI184" s="24">
        <f t="shared" si="5"/>
        <v>0.33618598166020708</v>
      </c>
    </row>
    <row r="185" spans="1:35" x14ac:dyDescent="0.2">
      <c r="A185" s="19">
        <v>7</v>
      </c>
      <c r="B185" s="20" t="s">
        <v>193</v>
      </c>
      <c r="C185" s="21">
        <v>17.260000000000002</v>
      </c>
      <c r="D185" s="21">
        <v>19.248000000000001</v>
      </c>
      <c r="E185" s="43">
        <f t="shared" si="4"/>
        <v>0.11517960602549238</v>
      </c>
      <c r="F185" s="46"/>
      <c r="G185" s="22">
        <v>2.2811744827777147</v>
      </c>
      <c r="H185" s="22">
        <v>2.880538534373045</v>
      </c>
      <c r="I185" s="22">
        <v>3.8875613827258348</v>
      </c>
      <c r="J185" s="22">
        <v>4.569510743021965</v>
      </c>
      <c r="K185" s="22">
        <v>5.3322615567594767</v>
      </c>
      <c r="L185" s="22">
        <v>6.3859149813652039</v>
      </c>
      <c r="M185" s="22">
        <v>8.9769946411252022</v>
      </c>
      <c r="N185" s="22">
        <v>8.9476497378200293</v>
      </c>
      <c r="O185" s="22">
        <v>8.7843144312500954</v>
      </c>
      <c r="P185" s="22">
        <v>9.5006858464330435</v>
      </c>
      <c r="Q185" s="50">
        <v>9.4039881136268377</v>
      </c>
      <c r="R185" s="59">
        <v>36.586640150198946</v>
      </c>
      <c r="S185" s="59">
        <v>45.627796556800604</v>
      </c>
      <c r="T185" s="59">
        <v>68.483520369045436</v>
      </c>
      <c r="U185" s="59">
        <v>81.680147256702185</v>
      </c>
      <c r="V185" s="59">
        <v>97.401135647669435</v>
      </c>
      <c r="W185" s="59">
        <v>97.145072929561138</v>
      </c>
      <c r="X185" s="59">
        <v>127.9883393086493</v>
      </c>
      <c r="Y185" s="59">
        <v>121.49551990441978</v>
      </c>
      <c r="Z185" s="59">
        <v>110.95908570569009</v>
      </c>
      <c r="AA185" s="59">
        <v>131.83913147076964</v>
      </c>
      <c r="AB185" s="60">
        <v>126.2264802120626</v>
      </c>
      <c r="AC185" s="21">
        <v>37202</v>
      </c>
      <c r="AD185" s="54">
        <v>35108</v>
      </c>
      <c r="AE185" s="21">
        <v>1598056</v>
      </c>
      <c r="AF185" s="54">
        <v>2203076</v>
      </c>
      <c r="AG185" s="23">
        <v>42956.185151335951</v>
      </c>
      <c r="AH185" s="23">
        <v>62751.395693289276</v>
      </c>
      <c r="AI185" s="24">
        <f t="shared" si="5"/>
        <v>0.46082328941022577</v>
      </c>
    </row>
    <row r="186" spans="1:35" x14ac:dyDescent="0.2">
      <c r="A186" s="19">
        <v>7</v>
      </c>
      <c r="B186" s="20" t="s">
        <v>194</v>
      </c>
      <c r="C186" s="21">
        <v>25.97</v>
      </c>
      <c r="D186" s="21">
        <v>29.19</v>
      </c>
      <c r="E186" s="43">
        <f t="shared" si="4"/>
        <v>0.12398921832884113</v>
      </c>
      <c r="F186" s="46"/>
      <c r="G186" s="22">
        <v>2.0828196778893471</v>
      </c>
      <c r="H186" s="22">
        <v>3.6586659494787455</v>
      </c>
      <c r="I186" s="22">
        <v>4.7555230092257261</v>
      </c>
      <c r="J186" s="22">
        <v>5.2675270009785891</v>
      </c>
      <c r="K186" s="22">
        <v>4.6617962885648012</v>
      </c>
      <c r="L186" s="22">
        <v>6.1097749974578619</v>
      </c>
      <c r="M186" s="22">
        <v>7.915656128898263</v>
      </c>
      <c r="N186" s="22">
        <v>8.1884850282222033</v>
      </c>
      <c r="O186" s="22">
        <v>8.9496327098459005</v>
      </c>
      <c r="P186" s="22">
        <v>10.428517311811447</v>
      </c>
      <c r="Q186" s="50">
        <v>10.574717819690704</v>
      </c>
      <c r="R186" s="59">
        <v>29.745388613082469</v>
      </c>
      <c r="S186" s="59">
        <v>53.547070070635527</v>
      </c>
      <c r="T186" s="59">
        <v>90.828502280055545</v>
      </c>
      <c r="U186" s="59">
        <v>99.681041855365038</v>
      </c>
      <c r="V186" s="59">
        <v>89.986387640237808</v>
      </c>
      <c r="W186" s="59">
        <v>126.3177627697587</v>
      </c>
      <c r="X186" s="59">
        <v>226.31355049925332</v>
      </c>
      <c r="Y186" s="59">
        <v>161.46278409287333</v>
      </c>
      <c r="Z186" s="59">
        <v>170.26027627289295</v>
      </c>
      <c r="AA186" s="59">
        <v>157.34590534120798</v>
      </c>
      <c r="AB186" s="60">
        <v>163.63552474067546</v>
      </c>
      <c r="AC186" s="21">
        <v>91684</v>
      </c>
      <c r="AD186" s="54">
        <v>90698</v>
      </c>
      <c r="AE186" s="21">
        <v>2341396</v>
      </c>
      <c r="AF186" s="54">
        <v>3586312</v>
      </c>
      <c r="AG186" s="23">
        <v>25537.672876401553</v>
      </c>
      <c r="AH186" s="23">
        <v>39541.246775011576</v>
      </c>
      <c r="AI186" s="24">
        <f t="shared" si="5"/>
        <v>0.54834964667239605</v>
      </c>
    </row>
    <row r="187" spans="1:35" x14ac:dyDescent="0.2">
      <c r="A187" s="19">
        <v>7</v>
      </c>
      <c r="B187" s="20" t="s">
        <v>195</v>
      </c>
      <c r="C187" s="21">
        <v>14.952999999999999</v>
      </c>
      <c r="D187" s="21">
        <v>18.818000000000001</v>
      </c>
      <c r="E187" s="43">
        <f t="shared" si="4"/>
        <v>0.25847655988764817</v>
      </c>
      <c r="F187" s="46"/>
      <c r="G187" s="22">
        <v>3.3158984035253525</v>
      </c>
      <c r="H187" s="22">
        <v>6.4651587046682835</v>
      </c>
      <c r="I187" s="22">
        <v>7.351105660200119</v>
      </c>
      <c r="J187" s="22">
        <v>9.8398912698030472</v>
      </c>
      <c r="K187" s="22">
        <v>9.8260479979217052</v>
      </c>
      <c r="L187" s="22">
        <v>21.925184037536383</v>
      </c>
      <c r="M187" s="22">
        <v>23.375803977251053</v>
      </c>
      <c r="N187" s="22">
        <v>24.922735709697008</v>
      </c>
      <c r="O187" s="22">
        <v>26.35039696469903</v>
      </c>
      <c r="P187" s="22">
        <v>27.045662514865398</v>
      </c>
      <c r="Q187" s="50">
        <v>29.111041408032179</v>
      </c>
      <c r="R187" s="59">
        <v>44.291474123019725</v>
      </c>
      <c r="S187" s="59">
        <v>95.364430322661065</v>
      </c>
      <c r="T187" s="59">
        <v>122.09532978013158</v>
      </c>
      <c r="U187" s="59">
        <v>133.48892871290445</v>
      </c>
      <c r="V187" s="59">
        <v>184.75723173469305</v>
      </c>
      <c r="W187" s="59">
        <v>290.93849230266642</v>
      </c>
      <c r="X187" s="59">
        <v>316.21643295511603</v>
      </c>
      <c r="Y187" s="59">
        <v>353.35901398211718</v>
      </c>
      <c r="Z187" s="59">
        <v>364.75011706352234</v>
      </c>
      <c r="AA187" s="59">
        <v>361.32040694355965</v>
      </c>
      <c r="AB187" s="60">
        <v>389.67876210808754</v>
      </c>
      <c r="AC187" s="21">
        <v>28869</v>
      </c>
      <c r="AD187" s="54">
        <v>28466</v>
      </c>
      <c r="AE187" s="21">
        <v>1502740</v>
      </c>
      <c r="AF187" s="54">
        <v>1956694</v>
      </c>
      <c r="AG187" s="23">
        <v>52053.760088676434</v>
      </c>
      <c r="AH187" s="23">
        <v>68737.93297266915</v>
      </c>
      <c r="AI187" s="24">
        <f t="shared" si="5"/>
        <v>0.320518111574847</v>
      </c>
    </row>
    <row r="188" spans="1:35" x14ac:dyDescent="0.2">
      <c r="A188" s="19">
        <v>7</v>
      </c>
      <c r="B188" s="20" t="s">
        <v>196</v>
      </c>
      <c r="C188" s="21">
        <v>47.000999999999998</v>
      </c>
      <c r="D188" s="21">
        <v>54.905000000000001</v>
      </c>
      <c r="E188" s="43">
        <f t="shared" si="4"/>
        <v>0.16816663475245219</v>
      </c>
      <c r="F188" s="46"/>
      <c r="G188" s="22">
        <v>1.8290833570063114</v>
      </c>
      <c r="H188" s="22">
        <v>4.8159640282392502</v>
      </c>
      <c r="I188" s="22">
        <v>6.0277828946709633</v>
      </c>
      <c r="J188" s="22">
        <v>7.2862439788877964</v>
      </c>
      <c r="K188" s="22">
        <v>7.5755508616566658</v>
      </c>
      <c r="L188" s="22">
        <v>9.4046959653496742</v>
      </c>
      <c r="M188" s="22">
        <v>9.5656598918139935</v>
      </c>
      <c r="N188" s="22">
        <v>11.549738608300686</v>
      </c>
      <c r="O188" s="22">
        <v>12.511102249845862</v>
      </c>
      <c r="P188" s="22">
        <v>16.111552948132157</v>
      </c>
      <c r="Q188" s="50">
        <v>18.247239710763097</v>
      </c>
      <c r="R188" s="59">
        <v>25.357656646519899</v>
      </c>
      <c r="S188" s="59">
        <v>59.789499384351075</v>
      </c>
      <c r="T188" s="59">
        <v>82.986710965633392</v>
      </c>
      <c r="U188" s="59">
        <v>93.548405449837446</v>
      </c>
      <c r="V188" s="59">
        <v>105.17137991264462</v>
      </c>
      <c r="W188" s="59">
        <v>136.89426556229591</v>
      </c>
      <c r="X188" s="59">
        <v>142.5905448384583</v>
      </c>
      <c r="Y188" s="59">
        <v>164.85459972172976</v>
      </c>
      <c r="Z188" s="59">
        <v>174.83969805762172</v>
      </c>
      <c r="AA188" s="59">
        <v>229.42852824926376</v>
      </c>
      <c r="AB188" s="60">
        <v>259.6968200057745</v>
      </c>
      <c r="AC188" s="21">
        <v>63733</v>
      </c>
      <c r="AD188" s="54">
        <v>63880</v>
      </c>
      <c r="AE188" s="21">
        <v>3910957</v>
      </c>
      <c r="AF188" s="54">
        <v>5298892</v>
      </c>
      <c r="AG188" s="23">
        <v>61364.709020444665</v>
      </c>
      <c r="AH188" s="23">
        <v>82950.720100187857</v>
      </c>
      <c r="AI188" s="24">
        <f t="shared" si="5"/>
        <v>0.35176588342578885</v>
      </c>
    </row>
    <row r="189" spans="1:35" x14ac:dyDescent="0.2">
      <c r="A189" s="19">
        <v>7</v>
      </c>
      <c r="B189" s="20" t="s">
        <v>197</v>
      </c>
      <c r="C189" s="21">
        <v>18.751999999999999</v>
      </c>
      <c r="D189" s="21">
        <v>24.518000000000001</v>
      </c>
      <c r="E189" s="43">
        <f t="shared" si="4"/>
        <v>0.30748720136518792</v>
      </c>
      <c r="F189" s="46"/>
      <c r="G189" s="22">
        <v>3.2324404921382666</v>
      </c>
      <c r="H189" s="22">
        <v>4.197496036067605</v>
      </c>
      <c r="I189" s="22">
        <v>5.7404606137424707</v>
      </c>
      <c r="J189" s="22">
        <v>8.9774366468191147</v>
      </c>
      <c r="K189" s="22">
        <v>8.8777654338628054</v>
      </c>
      <c r="L189" s="22">
        <v>8.2108422182500362</v>
      </c>
      <c r="M189" s="22">
        <v>10.37504319101572</v>
      </c>
      <c r="N189" s="22">
        <v>12.622355483472347</v>
      </c>
      <c r="O189" s="22">
        <v>13.066741358488798</v>
      </c>
      <c r="P189" s="22">
        <v>12.467922177165747</v>
      </c>
      <c r="Q189" s="50">
        <v>12.842857139185071</v>
      </c>
      <c r="R189" s="59">
        <v>79.582478012889624</v>
      </c>
      <c r="S189" s="59">
        <v>98.910184856504202</v>
      </c>
      <c r="T189" s="59">
        <v>125.19875485450029</v>
      </c>
      <c r="U189" s="59">
        <v>171.44957142882049</v>
      </c>
      <c r="V189" s="59">
        <v>173.40065811295062</v>
      </c>
      <c r="W189" s="59">
        <v>172.77881575282663</v>
      </c>
      <c r="X189" s="59">
        <v>195.28470411896706</v>
      </c>
      <c r="Y189" s="59">
        <v>232.2731152176857</v>
      </c>
      <c r="Z189" s="59">
        <v>245.62901072204113</v>
      </c>
      <c r="AA189" s="59">
        <v>232.28739315527491</v>
      </c>
      <c r="AB189" s="60">
        <v>235.40220698341727</v>
      </c>
      <c r="AC189" s="21">
        <v>28550</v>
      </c>
      <c r="AD189" s="54">
        <v>30507</v>
      </c>
      <c r="AE189" s="21">
        <v>1578592</v>
      </c>
      <c r="AF189" s="54">
        <v>2405673</v>
      </c>
      <c r="AG189" s="23">
        <v>55292.18914185639</v>
      </c>
      <c r="AH189" s="23">
        <v>78856.426393942369</v>
      </c>
      <c r="AI189" s="24">
        <f t="shared" si="5"/>
        <v>0.42617660139355507</v>
      </c>
    </row>
    <row r="190" spans="1:35" x14ac:dyDescent="0.2">
      <c r="A190" s="19">
        <v>7</v>
      </c>
      <c r="B190" s="20" t="s">
        <v>198</v>
      </c>
      <c r="C190" s="21">
        <v>92.569000000000003</v>
      </c>
      <c r="D190" s="21">
        <v>99.218999999999994</v>
      </c>
      <c r="E190" s="43">
        <f t="shared" si="4"/>
        <v>7.1838304399961084E-2</v>
      </c>
      <c r="F190" s="46"/>
      <c r="G190" s="22">
        <v>2.3478582035750151</v>
      </c>
      <c r="H190" s="22">
        <v>24.576854333281517</v>
      </c>
      <c r="I190" s="22">
        <v>25.80154174938798</v>
      </c>
      <c r="J190" s="22">
        <v>26.987093919888139</v>
      </c>
      <c r="K190" s="22">
        <v>27.704633073881269</v>
      </c>
      <c r="L190" s="22">
        <v>28.250310197472572</v>
      </c>
      <c r="M190" s="22">
        <v>28.688510833308101</v>
      </c>
      <c r="N190" s="22">
        <v>28.944695089012384</v>
      </c>
      <c r="O190" s="22">
        <v>29.437393927946687</v>
      </c>
      <c r="P190" s="22">
        <v>28.957149898633361</v>
      </c>
      <c r="Q190" s="50">
        <v>29.288448765873909</v>
      </c>
      <c r="R190" s="59">
        <v>30.07148441975005</v>
      </c>
      <c r="S190" s="59">
        <v>261.02527733892202</v>
      </c>
      <c r="T190" s="59">
        <v>290.83514716476202</v>
      </c>
      <c r="U190" s="59">
        <v>315.85646905004978</v>
      </c>
      <c r="V190" s="59">
        <v>322.07721583545208</v>
      </c>
      <c r="W190" s="59">
        <v>319.92487702518702</v>
      </c>
      <c r="X190" s="59">
        <v>321.96541726589203</v>
      </c>
      <c r="Y190" s="59">
        <v>328.6050109192729</v>
      </c>
      <c r="Z190" s="59">
        <v>330.99167235195637</v>
      </c>
      <c r="AA190" s="59">
        <v>335.70136614143848</v>
      </c>
      <c r="AB190" s="60">
        <v>347.66021240502596</v>
      </c>
      <c r="AC190" s="21">
        <v>101347</v>
      </c>
      <c r="AD190" s="54">
        <v>108497</v>
      </c>
      <c r="AE190" s="21">
        <v>12402975</v>
      </c>
      <c r="AF190" s="54">
        <v>11775234</v>
      </c>
      <c r="AG190" s="23">
        <v>122381.27423604054</v>
      </c>
      <c r="AH190" s="23">
        <v>108530.50314755247</v>
      </c>
      <c r="AI190" s="24">
        <f t="shared" si="5"/>
        <v>-0.11317720929897868</v>
      </c>
    </row>
    <row r="191" spans="1:35" x14ac:dyDescent="0.2">
      <c r="A191" s="19">
        <v>7</v>
      </c>
      <c r="B191" s="20" t="s">
        <v>199</v>
      </c>
      <c r="C191" s="21">
        <v>101.581</v>
      </c>
      <c r="D191" s="21">
        <v>123.322</v>
      </c>
      <c r="E191" s="43">
        <f t="shared" si="4"/>
        <v>0.21402624506551415</v>
      </c>
      <c r="F191" s="46"/>
      <c r="G191" s="22">
        <v>1.7792508937418461</v>
      </c>
      <c r="H191" s="22">
        <v>3.7808496505022049</v>
      </c>
      <c r="I191" s="22">
        <v>5.1548287272453308</v>
      </c>
      <c r="J191" s="22">
        <v>6.2214990146458149</v>
      </c>
      <c r="K191" s="22">
        <v>6.2006733380258083</v>
      </c>
      <c r="L191" s="22">
        <v>7.0707830600440502</v>
      </c>
      <c r="M191" s="22">
        <v>8.8397223502397537</v>
      </c>
      <c r="N191" s="22">
        <v>9.381918516010046</v>
      </c>
      <c r="O191" s="22">
        <v>8.5491437464952469</v>
      </c>
      <c r="P191" s="22">
        <v>7.7108339406549931</v>
      </c>
      <c r="Q191" s="50">
        <v>8.5637381300330162</v>
      </c>
      <c r="R191" s="59">
        <v>26.986810003313622</v>
      </c>
      <c r="S191" s="59">
        <v>52.45440024882555</v>
      </c>
      <c r="T191" s="59">
        <v>77.66139698214829</v>
      </c>
      <c r="U191" s="59">
        <v>94.523386564105749</v>
      </c>
      <c r="V191" s="59">
        <v>97.403978230431676</v>
      </c>
      <c r="W191" s="59">
        <v>99.371547996997833</v>
      </c>
      <c r="X191" s="59">
        <v>130.62325529754162</v>
      </c>
      <c r="Y191" s="59">
        <v>139.05371786095202</v>
      </c>
      <c r="Z191" s="59">
        <v>123.08756206184626</v>
      </c>
      <c r="AA191" s="59">
        <v>113.6573470197618</v>
      </c>
      <c r="AB191" s="60">
        <v>131.67651873081923</v>
      </c>
      <c r="AC191" s="21">
        <v>137338</v>
      </c>
      <c r="AD191" s="54">
        <v>148652</v>
      </c>
      <c r="AE191" s="21">
        <v>10928786</v>
      </c>
      <c r="AF191" s="54">
        <v>24621492</v>
      </c>
      <c r="AG191" s="23">
        <v>79575.834801730045</v>
      </c>
      <c r="AH191" s="23">
        <v>165631.75739310603</v>
      </c>
      <c r="AI191" s="24">
        <f t="shared" si="5"/>
        <v>1.0814328596839937</v>
      </c>
    </row>
    <row r="192" spans="1:35" x14ac:dyDescent="0.2">
      <c r="A192" s="19">
        <v>7</v>
      </c>
      <c r="B192" s="20" t="s">
        <v>200</v>
      </c>
      <c r="C192" s="21">
        <v>14.79</v>
      </c>
      <c r="D192" s="21">
        <v>16.954999999999998</v>
      </c>
      <c r="E192" s="43">
        <f t="shared" si="4"/>
        <v>0.1463826910074375</v>
      </c>
      <c r="F192" s="46"/>
      <c r="G192" s="22">
        <v>2.4786558467894793</v>
      </c>
      <c r="H192" s="22">
        <v>3.8795155007392168</v>
      </c>
      <c r="I192" s="22">
        <v>5.5067468900233507</v>
      </c>
      <c r="J192" s="22">
        <v>5.4911937564611435</v>
      </c>
      <c r="K192" s="22">
        <v>5.1109453663229942</v>
      </c>
      <c r="L192" s="22">
        <v>5.6334425695240498</v>
      </c>
      <c r="M192" s="22">
        <v>6.5031331498175859</v>
      </c>
      <c r="N192" s="22">
        <v>6.9160344079136848</v>
      </c>
      <c r="O192" s="22">
        <v>7.8993418253958225</v>
      </c>
      <c r="P192" s="22">
        <v>8.2179761491715908</v>
      </c>
      <c r="Q192" s="50">
        <v>9.3131482135504484</v>
      </c>
      <c r="R192" s="59">
        <v>35.549970029387623</v>
      </c>
      <c r="S192" s="59">
        <v>58.95776329562068</v>
      </c>
      <c r="T192" s="59">
        <v>86.262073367834091</v>
      </c>
      <c r="U192" s="59">
        <v>87.09869934245944</v>
      </c>
      <c r="V192" s="59">
        <v>96.423072088509798</v>
      </c>
      <c r="W192" s="59">
        <v>106.26189494505525</v>
      </c>
      <c r="X192" s="59">
        <v>120.25124391075224</v>
      </c>
      <c r="Y192" s="59">
        <v>126.58662609755993</v>
      </c>
      <c r="Z192" s="59">
        <v>144.2256985232234</v>
      </c>
      <c r="AA192" s="59">
        <v>153.60906654968858</v>
      </c>
      <c r="AB192" s="60">
        <v>164.62428495287895</v>
      </c>
      <c r="AC192" s="21">
        <v>32036</v>
      </c>
      <c r="AD192" s="54">
        <v>30736</v>
      </c>
      <c r="AE192" s="21">
        <v>1427650</v>
      </c>
      <c r="AF192" s="54">
        <v>1834156</v>
      </c>
      <c r="AG192" s="23">
        <v>44563.928080908976</v>
      </c>
      <c r="AH192" s="23">
        <v>59674.518479958359</v>
      </c>
      <c r="AI192" s="24">
        <f t="shared" si="5"/>
        <v>0.33907671629877489</v>
      </c>
    </row>
    <row r="193" spans="1:35" x14ac:dyDescent="0.2">
      <c r="A193" s="19">
        <v>7</v>
      </c>
      <c r="B193" s="20" t="s">
        <v>201</v>
      </c>
      <c r="C193" s="21">
        <v>18.920999999999999</v>
      </c>
      <c r="D193" s="21">
        <v>19.355</v>
      </c>
      <c r="E193" s="43">
        <f t="shared" si="4"/>
        <v>2.2937476877543439E-2</v>
      </c>
      <c r="F193" s="46"/>
      <c r="G193" s="22">
        <v>1.9558086525648832</v>
      </c>
      <c r="H193" s="22">
        <v>4.9542080145329237</v>
      </c>
      <c r="I193" s="22">
        <v>6.1258452013134956</v>
      </c>
      <c r="J193" s="22">
        <v>7.2664331644773483</v>
      </c>
      <c r="K193" s="22">
        <v>8.0784185789525509</v>
      </c>
      <c r="L193" s="22">
        <v>9.4413222745060921</v>
      </c>
      <c r="M193" s="22">
        <v>11.184297502040863</v>
      </c>
      <c r="N193" s="22">
        <v>13.735403912141919</v>
      </c>
      <c r="O193" s="22">
        <v>14.249724382534623</v>
      </c>
      <c r="P193" s="22">
        <v>14.861014811322093</v>
      </c>
      <c r="Q193" s="50">
        <v>15.903841471299529</v>
      </c>
      <c r="R193" s="59">
        <v>32.122437935322523</v>
      </c>
      <c r="S193" s="59">
        <v>63.801694894209504</v>
      </c>
      <c r="T193" s="59">
        <v>84.307156223803759</v>
      </c>
      <c r="U193" s="59">
        <v>101.31671763956547</v>
      </c>
      <c r="V193" s="59">
        <v>111.71105972025543</v>
      </c>
      <c r="W193" s="59">
        <v>134.95786963030696</v>
      </c>
      <c r="X193" s="59">
        <v>160.71006106212735</v>
      </c>
      <c r="Y193" s="59">
        <v>209.93749657645822</v>
      </c>
      <c r="Z193" s="59">
        <v>226.27729903906584</v>
      </c>
      <c r="AA193" s="59">
        <v>236.18657262995839</v>
      </c>
      <c r="AB193" s="60">
        <v>234.58449123427272</v>
      </c>
      <c r="AC193" s="21">
        <v>24169</v>
      </c>
      <c r="AD193" s="54">
        <v>23128</v>
      </c>
      <c r="AE193" s="21">
        <v>1367478</v>
      </c>
      <c r="AF193" s="54">
        <v>1614959</v>
      </c>
      <c r="AG193" s="23">
        <v>56579.83367123174</v>
      </c>
      <c r="AH193" s="23">
        <v>69827.006226219295</v>
      </c>
      <c r="AI193" s="24">
        <f t="shared" si="5"/>
        <v>0.23413240540724911</v>
      </c>
    </row>
    <row r="194" spans="1:35" x14ac:dyDescent="0.2">
      <c r="A194" s="19">
        <v>7</v>
      </c>
      <c r="B194" s="20" t="s">
        <v>202</v>
      </c>
      <c r="C194" s="21">
        <v>24.582999999999998</v>
      </c>
      <c r="D194" s="21">
        <v>30.132000000000001</v>
      </c>
      <c r="E194" s="43">
        <f t="shared" si="4"/>
        <v>0.22572509457755374</v>
      </c>
      <c r="F194" s="46"/>
      <c r="G194" s="22">
        <v>1.951173972338438</v>
      </c>
      <c r="H194" s="22">
        <v>5.1533933263272047</v>
      </c>
      <c r="I194" s="22">
        <v>7.621530257165432</v>
      </c>
      <c r="J194" s="22">
        <v>8.1674586981534958</v>
      </c>
      <c r="K194" s="22">
        <v>9.114125557243824</v>
      </c>
      <c r="L194" s="22">
        <v>9.8848880734294653</v>
      </c>
      <c r="M194" s="22">
        <v>12.449238682165742</v>
      </c>
      <c r="N194" s="22">
        <v>12.443063175305724</v>
      </c>
      <c r="O194" s="22">
        <v>12.806012248620391</v>
      </c>
      <c r="P194" s="22">
        <v>12.98664091154933</v>
      </c>
      <c r="Q194" s="50">
        <v>16.121205501258373</v>
      </c>
      <c r="R194" s="59">
        <v>36.174134770408273</v>
      </c>
      <c r="S194" s="59">
        <v>76.124004926532507</v>
      </c>
      <c r="T194" s="59">
        <v>103.33826317219064</v>
      </c>
      <c r="U194" s="59">
        <v>122.86384990438819</v>
      </c>
      <c r="V194" s="59">
        <v>128.26058317441493</v>
      </c>
      <c r="W194" s="59">
        <v>136.30539113655686</v>
      </c>
      <c r="X194" s="59">
        <v>171.45860679447651</v>
      </c>
      <c r="Y194" s="59">
        <v>169.75267378147691</v>
      </c>
      <c r="Z194" s="59">
        <v>163.72423057910055</v>
      </c>
      <c r="AA194" s="59">
        <v>168.99576094001532</v>
      </c>
      <c r="AB194" s="60">
        <v>208.33418853580952</v>
      </c>
      <c r="AC194" s="21">
        <v>31202</v>
      </c>
      <c r="AD194" s="54">
        <v>30255</v>
      </c>
      <c r="AE194" s="21">
        <v>2148628</v>
      </c>
      <c r="AF194" s="54">
        <v>3132935</v>
      </c>
      <c r="AG194" s="23">
        <v>68861.867828985327</v>
      </c>
      <c r="AH194" s="23">
        <v>103550.98330854405</v>
      </c>
      <c r="AI194" s="24">
        <f t="shared" si="5"/>
        <v>0.50374926752941462</v>
      </c>
    </row>
    <row r="195" spans="1:35" x14ac:dyDescent="0.2">
      <c r="A195" s="19">
        <v>7</v>
      </c>
      <c r="B195" s="20" t="s">
        <v>203</v>
      </c>
      <c r="C195" s="21">
        <v>29.501999999999999</v>
      </c>
      <c r="D195" s="21">
        <v>33.347999999999999</v>
      </c>
      <c r="E195" s="43">
        <f t="shared" si="4"/>
        <v>0.13036404311572092</v>
      </c>
      <c r="F195" s="46"/>
      <c r="G195" s="22">
        <v>1.1368987150490284</v>
      </c>
      <c r="H195" s="22">
        <v>4.4886716641485691</v>
      </c>
      <c r="I195" s="22">
        <v>4.6781555749475956</v>
      </c>
      <c r="J195" s="22">
        <v>5.8017470873892307</v>
      </c>
      <c r="K195" s="22">
        <v>6.7979934625327587</v>
      </c>
      <c r="L195" s="22">
        <v>5.5884486064314842</v>
      </c>
      <c r="M195" s="22">
        <v>6.7672217264771461</v>
      </c>
      <c r="N195" s="22">
        <v>8.6061637848615646</v>
      </c>
      <c r="O195" s="22">
        <v>8.7027095258235931</v>
      </c>
      <c r="P195" s="22">
        <v>8.116244338452816</v>
      </c>
      <c r="Q195" s="50">
        <v>8.3447040058672428</v>
      </c>
      <c r="R195" s="59">
        <v>21.486065300996415</v>
      </c>
      <c r="S195" s="59">
        <v>58.126196218654513</v>
      </c>
      <c r="T195" s="59">
        <v>55.97463846206665</v>
      </c>
      <c r="U195" s="59">
        <v>63.444479857571423</v>
      </c>
      <c r="V195" s="59">
        <v>81.103988061659038</v>
      </c>
      <c r="W195" s="59">
        <v>69.743397645652294</v>
      </c>
      <c r="X195" s="59">
        <v>87.024073209613562</v>
      </c>
      <c r="Y195" s="59">
        <v>116.76682457327843</v>
      </c>
      <c r="Z195" s="59">
        <v>125.0470107421279</v>
      </c>
      <c r="AA195" s="59">
        <v>110.83284504711628</v>
      </c>
      <c r="AB195" s="60">
        <v>117.71519700996578</v>
      </c>
      <c r="AC195" s="21">
        <v>50544</v>
      </c>
      <c r="AD195" s="54">
        <v>52774</v>
      </c>
      <c r="AE195" s="21">
        <v>2808113</v>
      </c>
      <c r="AF195" s="54">
        <v>3713323</v>
      </c>
      <c r="AG195" s="23">
        <v>55557.791231402342</v>
      </c>
      <c r="AH195" s="23">
        <v>70362.735437905023</v>
      </c>
      <c r="AI195" s="24">
        <f t="shared" si="5"/>
        <v>0.26647827205439079</v>
      </c>
    </row>
    <row r="196" spans="1:35" x14ac:dyDescent="0.2">
      <c r="A196" s="19">
        <v>7</v>
      </c>
      <c r="B196" s="20" t="s">
        <v>204</v>
      </c>
      <c r="C196" s="21">
        <v>13.768000000000001</v>
      </c>
      <c r="D196" s="21">
        <v>15.223000000000001</v>
      </c>
      <c r="E196" s="43">
        <f t="shared" si="4"/>
        <v>0.10567983730389319</v>
      </c>
      <c r="F196" s="46"/>
      <c r="G196" s="22">
        <v>2.3333112709224224</v>
      </c>
      <c r="H196" s="22">
        <v>3.5318640060722828</v>
      </c>
      <c r="I196" s="22">
        <v>4.2655370198190212</v>
      </c>
      <c r="J196" s="22">
        <v>5.8982443064451218</v>
      </c>
      <c r="K196" s="22">
        <v>7.2433337569236755</v>
      </c>
      <c r="L196" s="22">
        <v>8.0378782004117966</v>
      </c>
      <c r="M196" s="22">
        <v>8.2795995287597179</v>
      </c>
      <c r="N196" s="22">
        <v>10.88489443063736</v>
      </c>
      <c r="O196" s="22">
        <v>12.148998631164432</v>
      </c>
      <c r="P196" s="22">
        <v>14.404368959367275</v>
      </c>
      <c r="Q196" s="50">
        <v>13.648736802861094</v>
      </c>
      <c r="R196" s="59">
        <v>47.505871969042346</v>
      </c>
      <c r="S196" s="59">
        <v>97.612998390104622</v>
      </c>
      <c r="T196" s="59">
        <v>112.31799236848019</v>
      </c>
      <c r="U196" s="59">
        <v>139.61416135134641</v>
      </c>
      <c r="V196" s="59">
        <v>146.85800801962614</v>
      </c>
      <c r="W196" s="59">
        <v>151.29367356130388</v>
      </c>
      <c r="X196" s="59">
        <v>155.05031223874539</v>
      </c>
      <c r="Y196" s="59">
        <v>188.33060686010867</v>
      </c>
      <c r="Z196" s="59">
        <v>190.0236040353775</v>
      </c>
      <c r="AA196" s="59">
        <v>230.38938513491303</v>
      </c>
      <c r="AB196" s="60">
        <v>232.96975679695606</v>
      </c>
      <c r="AC196" s="21">
        <v>21238</v>
      </c>
      <c r="AD196" s="54">
        <v>19759</v>
      </c>
      <c r="AE196" s="21">
        <v>1282310</v>
      </c>
      <c r="AF196" s="54">
        <v>1974798</v>
      </c>
      <c r="AG196" s="23">
        <v>60378.095865900745</v>
      </c>
      <c r="AH196" s="23">
        <v>99944.227946758445</v>
      </c>
      <c r="AI196" s="24">
        <f t="shared" si="5"/>
        <v>0.65530605948113618</v>
      </c>
    </row>
    <row r="197" spans="1:35" x14ac:dyDescent="0.2">
      <c r="A197" s="19">
        <v>7</v>
      </c>
      <c r="B197" s="20" t="s">
        <v>205</v>
      </c>
      <c r="C197" s="21">
        <v>26.568000000000001</v>
      </c>
      <c r="D197" s="21">
        <v>31.838000000000001</v>
      </c>
      <c r="E197" s="43">
        <f t="shared" si="4"/>
        <v>0.19835892803372479</v>
      </c>
      <c r="F197" s="46"/>
      <c r="G197" s="22">
        <v>2.3385213688015938</v>
      </c>
      <c r="H197" s="22">
        <v>4.7333236783742905</v>
      </c>
      <c r="I197" s="22">
        <v>13.146879198029637</v>
      </c>
      <c r="J197" s="22">
        <v>14.321787981316447</v>
      </c>
      <c r="K197" s="22">
        <v>15.856690658256412</v>
      </c>
      <c r="L197" s="22">
        <v>17.182454140856862</v>
      </c>
      <c r="M197" s="22">
        <v>16.344348387792706</v>
      </c>
      <c r="N197" s="22">
        <v>19.410726753994823</v>
      </c>
      <c r="O197" s="22">
        <v>19.988107914105058</v>
      </c>
      <c r="P197" s="22">
        <v>20.079109538346529</v>
      </c>
      <c r="Q197" s="50">
        <v>18.977658823132515</v>
      </c>
      <c r="R197" s="59">
        <v>45.096108317375183</v>
      </c>
      <c r="S197" s="59">
        <v>90.425138757564127</v>
      </c>
      <c r="T197" s="59">
        <v>170.69794195704162</v>
      </c>
      <c r="U197" s="59">
        <v>184.68084372580051</v>
      </c>
      <c r="V197" s="59">
        <v>213.41668618842959</v>
      </c>
      <c r="W197" s="59">
        <v>243.0349980480969</v>
      </c>
      <c r="X197" s="59">
        <v>226.49149876087904</v>
      </c>
      <c r="Y197" s="59">
        <v>270.19609734416008</v>
      </c>
      <c r="Z197" s="59">
        <v>258.89233923517168</v>
      </c>
      <c r="AA197" s="59">
        <v>251.22963134199381</v>
      </c>
      <c r="AB197" s="60">
        <v>239.25507795065641</v>
      </c>
      <c r="AC197" s="21">
        <v>80751</v>
      </c>
      <c r="AD197" s="54">
        <v>78662</v>
      </c>
      <c r="AE197" s="21">
        <v>2835392</v>
      </c>
      <c r="AF197" s="54">
        <v>3693716</v>
      </c>
      <c r="AG197" s="23">
        <v>35112.778789117161</v>
      </c>
      <c r="AH197" s="23">
        <v>46956.80252218352</v>
      </c>
      <c r="AI197" s="24">
        <f t="shared" si="5"/>
        <v>0.3373137684203249</v>
      </c>
    </row>
    <row r="198" spans="1:35" x14ac:dyDescent="0.2">
      <c r="A198" s="19">
        <v>7</v>
      </c>
      <c r="B198" s="20" t="s">
        <v>206</v>
      </c>
      <c r="C198" s="21">
        <v>27.998999999999999</v>
      </c>
      <c r="D198" s="21">
        <v>31.396999999999998</v>
      </c>
      <c r="E198" s="43">
        <f t="shared" si="4"/>
        <v>0.12136147719561419</v>
      </c>
      <c r="F198" s="46"/>
      <c r="G198" s="22">
        <v>2.429150277748704</v>
      </c>
      <c r="H198" s="22">
        <v>4.919098224490881</v>
      </c>
      <c r="I198" s="22">
        <v>5.5029627401381731</v>
      </c>
      <c r="J198" s="22">
        <v>5.7999757118523121</v>
      </c>
      <c r="K198" s="22">
        <v>5.4890562314540148</v>
      </c>
      <c r="L198" s="22">
        <v>5.5561738554388285</v>
      </c>
      <c r="M198" s="22">
        <v>6.6708982922136784</v>
      </c>
      <c r="N198" s="22">
        <v>8.9507648255676031</v>
      </c>
      <c r="O198" s="22">
        <v>10.361976828426123</v>
      </c>
      <c r="P198" s="22">
        <v>11.696245847269893</v>
      </c>
      <c r="Q198" s="50">
        <v>11.197035433724523</v>
      </c>
      <c r="R198" s="59">
        <v>37.410718237515539</v>
      </c>
      <c r="S198" s="59">
        <v>81.342458399012685</v>
      </c>
      <c r="T198" s="59">
        <v>85.674325563013554</v>
      </c>
      <c r="U198" s="59">
        <v>91.148921404965222</v>
      </c>
      <c r="V198" s="59">
        <v>78.591778175905347</v>
      </c>
      <c r="W198" s="59">
        <v>85.397653421387076</v>
      </c>
      <c r="X198" s="59">
        <v>105.43913447763771</v>
      </c>
      <c r="Y198" s="59">
        <v>129.34579304419458</v>
      </c>
      <c r="Z198" s="59">
        <v>135.65887932199985</v>
      </c>
      <c r="AA198" s="59">
        <v>153.87219116091728</v>
      </c>
      <c r="AB198" s="60">
        <v>145.95515038818121</v>
      </c>
      <c r="AC198" s="21">
        <v>80978</v>
      </c>
      <c r="AD198" s="54">
        <v>78949</v>
      </c>
      <c r="AE198" s="21">
        <v>2546741</v>
      </c>
      <c r="AF198" s="54">
        <v>3257946</v>
      </c>
      <c r="AG198" s="23">
        <v>31449.78883153449</v>
      </c>
      <c r="AH198" s="23">
        <v>41266.463159761362</v>
      </c>
      <c r="AI198" s="24">
        <f t="shared" si="5"/>
        <v>0.31213800451288765</v>
      </c>
    </row>
    <row r="199" spans="1:35" x14ac:dyDescent="0.2">
      <c r="A199" s="19">
        <v>7</v>
      </c>
      <c r="B199" s="20" t="s">
        <v>207</v>
      </c>
      <c r="C199" s="21">
        <v>19.774999999999999</v>
      </c>
      <c r="D199" s="21">
        <v>20.376999999999999</v>
      </c>
      <c r="E199" s="43">
        <f t="shared" si="4"/>
        <v>3.0442477876106322E-2</v>
      </c>
      <c r="F199" s="46"/>
      <c r="G199" s="22">
        <v>2.5559046305716038</v>
      </c>
      <c r="H199" s="22">
        <v>8.3308110013604164</v>
      </c>
      <c r="I199" s="22">
        <v>9.2635352164506912</v>
      </c>
      <c r="J199" s="22">
        <v>9.1633608099073172</v>
      </c>
      <c r="K199" s="22">
        <v>9.135816153138876</v>
      </c>
      <c r="L199" s="22">
        <v>9.1688698157668114</v>
      </c>
      <c r="M199" s="22">
        <v>10.292680747807026</v>
      </c>
      <c r="N199" s="22">
        <v>11.243561422452331</v>
      </c>
      <c r="O199" s="22">
        <v>11.553184920921922</v>
      </c>
      <c r="P199" s="22">
        <v>13.613701146095991</v>
      </c>
      <c r="Q199" s="50">
        <v>11.523112189024687</v>
      </c>
      <c r="R199" s="59">
        <v>52.444261117489077</v>
      </c>
      <c r="S199" s="59">
        <v>82.781206164509058</v>
      </c>
      <c r="T199" s="59">
        <v>99.635323253460228</v>
      </c>
      <c r="U199" s="59">
        <v>99.587384006008506</v>
      </c>
      <c r="V199" s="59">
        <v>121.59789614379406</v>
      </c>
      <c r="W199" s="59">
        <v>130.11644585058093</v>
      </c>
      <c r="X199" s="59">
        <v>154.19239469338208</v>
      </c>
      <c r="Y199" s="59">
        <v>189.38633869402111</v>
      </c>
      <c r="Z199" s="59">
        <v>198.83076958358288</v>
      </c>
      <c r="AA199" s="59">
        <v>248.62107986118644</v>
      </c>
      <c r="AB199" s="60">
        <v>217.55553254624829</v>
      </c>
      <c r="AC199" s="21">
        <v>47800</v>
      </c>
      <c r="AD199" s="54">
        <v>44781</v>
      </c>
      <c r="AE199" s="21">
        <v>1734925</v>
      </c>
      <c r="AF199" s="54">
        <v>2159127</v>
      </c>
      <c r="AG199" s="23">
        <v>36295.502092050207</v>
      </c>
      <c r="AH199" s="23">
        <v>48215.247538018353</v>
      </c>
      <c r="AI199" s="24">
        <f t="shared" si="5"/>
        <v>0.32840833598990016</v>
      </c>
    </row>
    <row r="200" spans="1:35" x14ac:dyDescent="0.2">
      <c r="A200" s="19">
        <v>7</v>
      </c>
      <c r="B200" s="20" t="s">
        <v>208</v>
      </c>
      <c r="C200" s="21">
        <v>41.076999999999998</v>
      </c>
      <c r="D200" s="21">
        <v>44.262</v>
      </c>
      <c r="E200" s="43">
        <f t="shared" ref="E200:E263" si="6">D200/C200-1</f>
        <v>7.7537307982569414E-2</v>
      </c>
      <c r="F200" s="46"/>
      <c r="G200" s="22">
        <v>1.4450865797698498</v>
      </c>
      <c r="H200" s="22">
        <v>3.9621808566153049</v>
      </c>
      <c r="I200" s="22">
        <v>5.4770255461335182</v>
      </c>
      <c r="J200" s="22">
        <v>7.4771720916032791</v>
      </c>
      <c r="K200" s="22">
        <v>8.2511718384921551</v>
      </c>
      <c r="L200" s="22">
        <v>7.838952261954546</v>
      </c>
      <c r="M200" s="22">
        <v>6.7005435936152935</v>
      </c>
      <c r="N200" s="22">
        <v>8.4367018193006516</v>
      </c>
      <c r="O200" s="22">
        <v>8.5801093839108944</v>
      </c>
      <c r="P200" s="22">
        <v>8.5923222824931145</v>
      </c>
      <c r="Q200" s="50">
        <v>8.2899637520313263</v>
      </c>
      <c r="R200" s="59">
        <v>29.377044038847089</v>
      </c>
      <c r="S200" s="59">
        <v>64.43122262135148</v>
      </c>
      <c r="T200" s="59">
        <v>91.845929343253374</v>
      </c>
      <c r="U200" s="59">
        <v>123.54139350354671</v>
      </c>
      <c r="V200" s="59">
        <v>131.86758141964674</v>
      </c>
      <c r="W200" s="59">
        <v>127.5806472171098</v>
      </c>
      <c r="X200" s="59">
        <v>125.82006892189384</v>
      </c>
      <c r="Y200" s="59">
        <v>144.55758028198034</v>
      </c>
      <c r="Z200" s="59">
        <v>131.82526561431587</v>
      </c>
      <c r="AA200" s="59">
        <v>124.10980425775051</v>
      </c>
      <c r="AB200" s="60">
        <v>129.09410918364301</v>
      </c>
      <c r="AC200" s="21">
        <v>80820</v>
      </c>
      <c r="AD200" s="54">
        <v>80527</v>
      </c>
      <c r="AE200" s="21">
        <v>3956024</v>
      </c>
      <c r="AF200" s="54">
        <v>5923040</v>
      </c>
      <c r="AG200" s="23">
        <v>48948.57708487998</v>
      </c>
      <c r="AH200" s="23">
        <v>73553.466539173198</v>
      </c>
      <c r="AI200" s="24">
        <f t="shared" ref="AI200:AI263" si="7">AH200/AG200-1</f>
        <v>0.50266812478791278</v>
      </c>
    </row>
    <row r="201" spans="1:35" x14ac:dyDescent="0.2">
      <c r="A201" s="19">
        <v>7</v>
      </c>
      <c r="B201" s="20" t="s">
        <v>209</v>
      </c>
      <c r="C201" s="21">
        <v>22.718</v>
      </c>
      <c r="D201" s="21">
        <v>25.85</v>
      </c>
      <c r="E201" s="43">
        <f t="shared" si="6"/>
        <v>0.13786424861343427</v>
      </c>
      <c r="F201" s="46"/>
      <c r="G201" s="22">
        <v>1.8345971591770649</v>
      </c>
      <c r="H201" s="22">
        <v>8.105159830302</v>
      </c>
      <c r="I201" s="22">
        <v>5.0922852009534836</v>
      </c>
      <c r="J201" s="22">
        <v>4.962831549346447</v>
      </c>
      <c r="K201" s="22">
        <v>5.8573919348418713</v>
      </c>
      <c r="L201" s="22">
        <v>5.0741077400743961</v>
      </c>
      <c r="M201" s="22">
        <v>6.7545638419687748</v>
      </c>
      <c r="N201" s="22">
        <v>8.1358070485293865</v>
      </c>
      <c r="O201" s="22">
        <v>7.4189179576933384</v>
      </c>
      <c r="P201" s="22">
        <v>8.4249583072960377</v>
      </c>
      <c r="Q201" s="50">
        <v>10.259703919291496</v>
      </c>
      <c r="R201" s="59">
        <v>39.60093823261559</v>
      </c>
      <c r="S201" s="59">
        <v>109.67769073322415</v>
      </c>
      <c r="T201" s="59">
        <v>103.34626575931907</v>
      </c>
      <c r="U201" s="59">
        <v>81.539839907782152</v>
      </c>
      <c r="V201" s="59">
        <v>107.56946899928153</v>
      </c>
      <c r="W201" s="59">
        <v>104.72226606798358</v>
      </c>
      <c r="X201" s="59">
        <v>128.59912784770131</v>
      </c>
      <c r="Y201" s="59">
        <v>149.80524193961173</v>
      </c>
      <c r="Z201" s="59">
        <v>151.73274469561875</v>
      </c>
      <c r="AA201" s="59">
        <v>163.33001106977463</v>
      </c>
      <c r="AB201" s="60">
        <v>204.10003052093089</v>
      </c>
      <c r="AC201" s="21">
        <v>65764</v>
      </c>
      <c r="AD201" s="54">
        <v>62557</v>
      </c>
      <c r="AE201" s="21">
        <v>1809052</v>
      </c>
      <c r="AF201" s="54">
        <v>2598814</v>
      </c>
      <c r="AG201" s="23">
        <v>27508.241591144091</v>
      </c>
      <c r="AH201" s="23">
        <v>41543.136659366661</v>
      </c>
      <c r="AI201" s="24">
        <f t="shared" si="7"/>
        <v>0.51020691459758427</v>
      </c>
    </row>
    <row r="202" spans="1:35" x14ac:dyDescent="0.2">
      <c r="A202" s="19">
        <v>7</v>
      </c>
      <c r="B202" s="20" t="s">
        <v>210</v>
      </c>
      <c r="C202" s="21">
        <v>11.311</v>
      </c>
      <c r="D202" s="21">
        <v>12.138999999999999</v>
      </c>
      <c r="E202" s="43">
        <f t="shared" si="6"/>
        <v>7.3203076651047638E-2</v>
      </c>
      <c r="F202" s="46"/>
      <c r="G202" s="22">
        <v>1.993041206151247</v>
      </c>
      <c r="H202" s="22">
        <v>4.1888072621077299</v>
      </c>
      <c r="I202" s="22">
        <v>4.7197157051414251</v>
      </c>
      <c r="J202" s="22">
        <v>4.6818564645946026</v>
      </c>
      <c r="K202" s="22">
        <v>5.6756824720650911</v>
      </c>
      <c r="L202" s="22">
        <v>5.5369246285408735</v>
      </c>
      <c r="M202" s="22">
        <v>8.047140808776021</v>
      </c>
      <c r="N202" s="22">
        <v>8.1741046626120806</v>
      </c>
      <c r="O202" s="22">
        <v>9.1809612698853016</v>
      </c>
      <c r="P202" s="22">
        <v>10.518988687545061</v>
      </c>
      <c r="Q202" s="50">
        <v>11.622434295713902</v>
      </c>
      <c r="R202" s="59">
        <v>43.031080532819033</v>
      </c>
      <c r="S202" s="59">
        <v>71.785731427371502</v>
      </c>
      <c r="T202" s="59">
        <v>82.821174501441419</v>
      </c>
      <c r="U202" s="59">
        <v>87.889296561479568</v>
      </c>
      <c r="V202" s="59">
        <v>84.379077982157469</v>
      </c>
      <c r="W202" s="59">
        <v>82.548611587844789</v>
      </c>
      <c r="X202" s="59">
        <v>131.87105620745569</v>
      </c>
      <c r="Y202" s="59">
        <v>119.71874190494418</v>
      </c>
      <c r="Z202" s="59">
        <v>125.51798960193992</v>
      </c>
      <c r="AA202" s="59">
        <v>139.30490035563707</v>
      </c>
      <c r="AB202" s="60">
        <v>166.16251599043608</v>
      </c>
      <c r="AC202" s="21">
        <v>45121</v>
      </c>
      <c r="AD202" s="54">
        <v>41452</v>
      </c>
      <c r="AE202" s="21">
        <v>1110313</v>
      </c>
      <c r="AF202" s="54">
        <v>1420061</v>
      </c>
      <c r="AG202" s="23">
        <v>24607.455508521532</v>
      </c>
      <c r="AH202" s="23">
        <v>34257.961015150053</v>
      </c>
      <c r="AI202" s="24">
        <f t="shared" si="7"/>
        <v>0.39217811460784979</v>
      </c>
    </row>
    <row r="203" spans="1:35" x14ac:dyDescent="0.2">
      <c r="A203" s="19">
        <v>7</v>
      </c>
      <c r="B203" s="20" t="s">
        <v>211</v>
      </c>
      <c r="C203" s="21">
        <v>26.189</v>
      </c>
      <c r="D203" s="21">
        <v>31.01</v>
      </c>
      <c r="E203" s="43">
        <f t="shared" si="6"/>
        <v>0.18408492115010122</v>
      </c>
      <c r="F203" s="46"/>
      <c r="G203" s="22">
        <v>3.5228755790740252</v>
      </c>
      <c r="H203" s="22">
        <v>4.4597839005291462</v>
      </c>
      <c r="I203" s="22">
        <v>5.140873184427619</v>
      </c>
      <c r="J203" s="22">
        <v>5.8795534074306488</v>
      </c>
      <c r="K203" s="22">
        <v>6.3290699385106564</v>
      </c>
      <c r="L203" s="22">
        <v>5.9366534929722548</v>
      </c>
      <c r="M203" s="22">
        <v>7.273291889578104</v>
      </c>
      <c r="N203" s="22">
        <v>6.9134131073951721</v>
      </c>
      <c r="O203" s="22">
        <v>6.9967247080057859</v>
      </c>
      <c r="P203" s="22">
        <v>7.4592812918126583</v>
      </c>
      <c r="Q203" s="50">
        <v>8.3919679746031761</v>
      </c>
      <c r="R203" s="59">
        <v>49.422556906938553</v>
      </c>
      <c r="S203" s="59">
        <v>73.497589211910963</v>
      </c>
      <c r="T203" s="59">
        <v>91.957149980589747</v>
      </c>
      <c r="U203" s="59">
        <v>106.11038603819907</v>
      </c>
      <c r="V203" s="59">
        <v>114.750791573897</v>
      </c>
      <c r="W203" s="59">
        <v>129.39553322503343</v>
      </c>
      <c r="X203" s="59">
        <v>147.0572093501687</v>
      </c>
      <c r="Y203" s="59">
        <v>149.92341750767082</v>
      </c>
      <c r="Z203" s="59">
        <v>164.07842738553882</v>
      </c>
      <c r="AA203" s="59">
        <v>176.86387496069074</v>
      </c>
      <c r="AB203" s="60">
        <v>201.95939897093922</v>
      </c>
      <c r="AC203" s="21">
        <v>68188</v>
      </c>
      <c r="AD203" s="54">
        <v>67222</v>
      </c>
      <c r="AE203" s="21">
        <v>2429160</v>
      </c>
      <c r="AF203" s="54">
        <v>3342405</v>
      </c>
      <c r="AG203" s="23">
        <v>35624.450049862149</v>
      </c>
      <c r="AH203" s="23">
        <v>49721.891642617004</v>
      </c>
      <c r="AI203" s="24">
        <f t="shared" si="7"/>
        <v>0.39572376760969541</v>
      </c>
    </row>
    <row r="204" spans="1:35" x14ac:dyDescent="0.2">
      <c r="A204" s="19">
        <v>7</v>
      </c>
      <c r="B204" s="20" t="s">
        <v>212</v>
      </c>
      <c r="C204" s="21">
        <v>24.074000000000002</v>
      </c>
      <c r="D204" s="21">
        <v>28.065000000000001</v>
      </c>
      <c r="E204" s="43">
        <f t="shared" si="6"/>
        <v>0.16578051009387718</v>
      </c>
      <c r="F204" s="46"/>
      <c r="G204" s="22">
        <v>2.3746605962514877</v>
      </c>
      <c r="H204" s="22">
        <v>7.851727306842804</v>
      </c>
      <c r="I204" s="22">
        <v>8.5179001092910767</v>
      </c>
      <c r="J204" s="22">
        <v>9.6117234788835049</v>
      </c>
      <c r="K204" s="22">
        <v>9.9449454806745052</v>
      </c>
      <c r="L204" s="22">
        <v>11.232574470341206</v>
      </c>
      <c r="M204" s="22">
        <v>11.682622227817774</v>
      </c>
      <c r="N204" s="22">
        <v>10.198767855763435</v>
      </c>
      <c r="O204" s="22">
        <v>7.4636597186326981</v>
      </c>
      <c r="P204" s="22">
        <v>8.7951323017477989</v>
      </c>
      <c r="Q204" s="50">
        <v>8.7403303943574429</v>
      </c>
      <c r="R204" s="59">
        <v>35.361810505855829</v>
      </c>
      <c r="S204" s="59">
        <v>183.75287614762783</v>
      </c>
      <c r="T204" s="59">
        <v>210.72072708047926</v>
      </c>
      <c r="U204" s="59">
        <v>205.19592687487602</v>
      </c>
      <c r="V204" s="59">
        <v>195.77666609548032</v>
      </c>
      <c r="W204" s="59">
        <v>208.09274750063196</v>
      </c>
      <c r="X204" s="59">
        <v>203.88392797904089</v>
      </c>
      <c r="Y204" s="59">
        <v>188.912991178222</v>
      </c>
      <c r="Z204" s="59">
        <v>140.59341424144804</v>
      </c>
      <c r="AA204" s="59">
        <v>156.15405384451151</v>
      </c>
      <c r="AB204" s="60">
        <v>165.45010758563876</v>
      </c>
      <c r="AC204" s="21">
        <v>92430</v>
      </c>
      <c r="AD204" s="54">
        <v>91402</v>
      </c>
      <c r="AE204" s="21">
        <v>2430468</v>
      </c>
      <c r="AF204" s="54">
        <v>3291417</v>
      </c>
      <c r="AG204" s="23">
        <v>26295.228821811099</v>
      </c>
      <c r="AH204" s="23">
        <v>36010.33894225509</v>
      </c>
      <c r="AI204" s="24">
        <f t="shared" si="7"/>
        <v>0.36946284766252346</v>
      </c>
    </row>
    <row r="205" spans="1:35" x14ac:dyDescent="0.2">
      <c r="A205" s="19">
        <v>7</v>
      </c>
      <c r="B205" s="20" t="s">
        <v>213</v>
      </c>
      <c r="C205" s="21">
        <v>48.015999999999998</v>
      </c>
      <c r="D205" s="21">
        <v>58.64</v>
      </c>
      <c r="E205" s="43">
        <f t="shared" si="6"/>
        <v>0.2212595801399535</v>
      </c>
      <c r="F205" s="46"/>
      <c r="G205" s="22">
        <v>3.2328528352081776</v>
      </c>
      <c r="H205" s="22">
        <v>5.782030988484621</v>
      </c>
      <c r="I205" s="22">
        <v>5.9569294564425945</v>
      </c>
      <c r="J205" s="22">
        <v>6.037997268140316</v>
      </c>
      <c r="K205" s="22">
        <v>7.0663499180227518</v>
      </c>
      <c r="L205" s="22">
        <v>8.3285057451575994</v>
      </c>
      <c r="M205" s="22">
        <v>9.4885969068855047</v>
      </c>
      <c r="N205" s="22">
        <v>10.94781281426549</v>
      </c>
      <c r="O205" s="22">
        <v>11.926527414470911</v>
      </c>
      <c r="P205" s="22">
        <v>12.558768317103386</v>
      </c>
      <c r="Q205" s="50">
        <v>14.092585723847151</v>
      </c>
      <c r="R205" s="59">
        <v>38.630680646747351</v>
      </c>
      <c r="S205" s="59">
        <v>66.632621036842465</v>
      </c>
      <c r="T205" s="59">
        <v>91.035862965509295</v>
      </c>
      <c r="U205" s="59">
        <v>86.809274787083268</v>
      </c>
      <c r="V205" s="59">
        <v>110.70442325435579</v>
      </c>
      <c r="W205" s="59">
        <v>121.85262698644976</v>
      </c>
      <c r="X205" s="59">
        <v>124.11288693547249</v>
      </c>
      <c r="Y205" s="59">
        <v>149.45492595434189</v>
      </c>
      <c r="Z205" s="59">
        <v>161.80351916700602</v>
      </c>
      <c r="AA205" s="59">
        <v>162.12364435195923</v>
      </c>
      <c r="AB205" s="60">
        <v>178.28232944011688</v>
      </c>
      <c r="AC205" s="21">
        <v>128924</v>
      </c>
      <c r="AD205" s="54">
        <v>123818</v>
      </c>
      <c r="AE205" s="21">
        <v>6084545</v>
      </c>
      <c r="AF205" s="54">
        <v>9523306</v>
      </c>
      <c r="AG205" s="23">
        <v>47194.820204151285</v>
      </c>
      <c r="AH205" s="23">
        <v>76913.744366731815</v>
      </c>
      <c r="AI205" s="24">
        <f t="shared" si="7"/>
        <v>0.62970732877093227</v>
      </c>
    </row>
    <row r="206" spans="1:35" x14ac:dyDescent="0.2">
      <c r="A206" s="19">
        <v>7</v>
      </c>
      <c r="B206" s="20" t="s">
        <v>214</v>
      </c>
      <c r="C206" s="21">
        <v>13.568</v>
      </c>
      <c r="D206" s="21">
        <v>14.438000000000001</v>
      </c>
      <c r="E206" s="43">
        <f t="shared" si="6"/>
        <v>6.4121462264151052E-2</v>
      </c>
      <c r="F206" s="46"/>
      <c r="G206" s="22">
        <v>2.2070774342864752</v>
      </c>
      <c r="H206" s="22">
        <v>5.6950841564685106</v>
      </c>
      <c r="I206" s="22">
        <v>7.4798892950639129</v>
      </c>
      <c r="J206" s="22">
        <v>9.493187302723527</v>
      </c>
      <c r="K206" s="22">
        <v>8.544606133364141</v>
      </c>
      <c r="L206" s="22">
        <v>8.9216044172644615</v>
      </c>
      <c r="M206" s="22">
        <v>9.3352806521579623</v>
      </c>
      <c r="N206" s="22">
        <v>9.6828741021454334</v>
      </c>
      <c r="O206" s="22">
        <v>10.714687732979655</v>
      </c>
      <c r="P206" s="22">
        <v>10.584588325582445</v>
      </c>
      <c r="Q206" s="50">
        <v>10.946462862193584</v>
      </c>
      <c r="R206" s="59">
        <v>37.185697874519974</v>
      </c>
      <c r="S206" s="59">
        <v>75.40266839787364</v>
      </c>
      <c r="T206" s="59">
        <v>104.93176187155768</v>
      </c>
      <c r="U206" s="59">
        <v>137.34538815915585</v>
      </c>
      <c r="V206" s="59">
        <v>112.77424367144704</v>
      </c>
      <c r="W206" s="59">
        <v>117.04878583550453</v>
      </c>
      <c r="X206" s="59">
        <v>124.53798910137266</v>
      </c>
      <c r="Y206" s="59">
        <v>125.498903170228</v>
      </c>
      <c r="Z206" s="59">
        <v>142.01957574114203</v>
      </c>
      <c r="AA206" s="59">
        <v>157.5381938368082</v>
      </c>
      <c r="AB206" s="60">
        <v>170.35812018439174</v>
      </c>
      <c r="AC206" s="21">
        <v>60581</v>
      </c>
      <c r="AD206" s="54">
        <v>52565</v>
      </c>
      <c r="AE206" s="21">
        <v>1355086</v>
      </c>
      <c r="AF206" s="54">
        <v>1703036</v>
      </c>
      <c r="AG206" s="23">
        <v>22368.168237566235</v>
      </c>
      <c r="AH206" s="23">
        <v>32398.668315419007</v>
      </c>
      <c r="AI206" s="24">
        <f t="shared" si="7"/>
        <v>0.4484274246921589</v>
      </c>
    </row>
    <row r="207" spans="1:35" x14ac:dyDescent="0.2">
      <c r="A207" s="19">
        <v>8</v>
      </c>
      <c r="B207" s="20" t="s">
        <v>215</v>
      </c>
      <c r="C207" s="21">
        <v>356.11599999999999</v>
      </c>
      <c r="D207" s="21">
        <v>426.601</v>
      </c>
      <c r="E207" s="43">
        <f t="shared" si="6"/>
        <v>0.19792707994024417</v>
      </c>
      <c r="F207" s="46"/>
      <c r="G207" s="22">
        <v>1.0826918296515942</v>
      </c>
      <c r="H207" s="22">
        <v>1.4573995023965836</v>
      </c>
      <c r="I207" s="22">
        <v>2.4706951342523098</v>
      </c>
      <c r="J207" s="22">
        <v>3.0724330805242062</v>
      </c>
      <c r="K207" s="22">
        <v>3.5332228522747755</v>
      </c>
      <c r="L207" s="22">
        <v>4.1934079956263304</v>
      </c>
      <c r="M207" s="22">
        <v>4.807788971811533</v>
      </c>
      <c r="N207" s="22">
        <v>6.0995414853096008</v>
      </c>
      <c r="O207" s="22">
        <v>6.9135402794927359</v>
      </c>
      <c r="P207" s="22">
        <v>7.1754658129066229</v>
      </c>
      <c r="Q207" s="50">
        <v>7.995751453563571</v>
      </c>
      <c r="R207" s="59">
        <v>30.616347840987146</v>
      </c>
      <c r="S207" s="59">
        <v>38.38645766954869</v>
      </c>
      <c r="T207" s="59">
        <v>60.383544611977413</v>
      </c>
      <c r="U207" s="59">
        <v>71.999999461695552</v>
      </c>
      <c r="V207" s="59">
        <v>75.888061904697679</v>
      </c>
      <c r="W207" s="59">
        <v>76.285980176180601</v>
      </c>
      <c r="X207" s="59">
        <v>86.956577841192484</v>
      </c>
      <c r="Y207" s="59">
        <v>113.39450017549098</v>
      </c>
      <c r="Z207" s="59">
        <v>115.90254185721278</v>
      </c>
      <c r="AA207" s="59">
        <v>114.80879709124565</v>
      </c>
      <c r="AB207" s="60">
        <v>118.98745603393763</v>
      </c>
      <c r="AC207" s="21">
        <v>395657</v>
      </c>
      <c r="AD207" s="54">
        <v>403052</v>
      </c>
      <c r="AE207" s="21">
        <v>46578768</v>
      </c>
      <c r="AF207" s="54">
        <v>58703588</v>
      </c>
      <c r="AG207" s="23">
        <v>117725.12049578296</v>
      </c>
      <c r="AH207" s="23">
        <v>145647.67821521789</v>
      </c>
      <c r="AI207" s="24">
        <f t="shared" si="7"/>
        <v>0.23718436304709622</v>
      </c>
    </row>
    <row r="208" spans="1:35" x14ac:dyDescent="0.2">
      <c r="A208" s="19">
        <v>8</v>
      </c>
      <c r="B208" s="20" t="s">
        <v>216</v>
      </c>
      <c r="C208" s="21">
        <v>154.37899999999999</v>
      </c>
      <c r="D208" s="21">
        <v>182.523</v>
      </c>
      <c r="E208" s="43">
        <f t="shared" si="6"/>
        <v>0.18230458805925687</v>
      </c>
      <c r="F208" s="46"/>
      <c r="G208" s="22">
        <v>1.6290339641273022</v>
      </c>
      <c r="H208" s="22">
        <v>2.2199545055627823</v>
      </c>
      <c r="I208" s="22">
        <v>2.7286351658403873</v>
      </c>
      <c r="J208" s="22">
        <v>3.3038170542567968</v>
      </c>
      <c r="K208" s="22">
        <v>3.6404852755367756</v>
      </c>
      <c r="L208" s="22">
        <v>4.5925547834485769</v>
      </c>
      <c r="M208" s="22">
        <v>5.18394042737782</v>
      </c>
      <c r="N208" s="22">
        <v>6.3930063974112272</v>
      </c>
      <c r="O208" s="22">
        <v>7.7318673487752676</v>
      </c>
      <c r="P208" s="22">
        <v>8.1071961671113968</v>
      </c>
      <c r="Q208" s="50">
        <v>8.7379834614694118</v>
      </c>
      <c r="R208" s="59">
        <v>35.897446935996413</v>
      </c>
      <c r="S208" s="59">
        <v>47.040191339328885</v>
      </c>
      <c r="T208" s="59">
        <v>65.534886950626969</v>
      </c>
      <c r="U208" s="59">
        <v>68.323261616751552</v>
      </c>
      <c r="V208" s="59">
        <v>93.738976726308465</v>
      </c>
      <c r="W208" s="59">
        <v>152.28501451201737</v>
      </c>
      <c r="X208" s="59">
        <v>167.84007756505162</v>
      </c>
      <c r="Y208" s="59">
        <v>181.12390823662281</v>
      </c>
      <c r="Z208" s="59">
        <v>229.9273171229288</v>
      </c>
      <c r="AA208" s="59">
        <v>225.85354996845126</v>
      </c>
      <c r="AB208" s="60">
        <v>221.55551658943295</v>
      </c>
      <c r="AC208" s="21">
        <v>228321</v>
      </c>
      <c r="AD208" s="54">
        <v>239830</v>
      </c>
      <c r="AE208" s="21">
        <v>19618390</v>
      </c>
      <c r="AF208" s="54">
        <v>29582502</v>
      </c>
      <c r="AG208" s="23">
        <v>85924.597387012138</v>
      </c>
      <c r="AH208" s="23">
        <v>123347.796355752</v>
      </c>
      <c r="AI208" s="24">
        <f t="shared" si="7"/>
        <v>0.43553534269334304</v>
      </c>
    </row>
    <row r="209" spans="1:35" x14ac:dyDescent="0.2">
      <c r="A209" s="19">
        <v>8</v>
      </c>
      <c r="B209" s="20" t="s">
        <v>217</v>
      </c>
      <c r="C209" s="21">
        <v>181.99299999999999</v>
      </c>
      <c r="D209" s="21">
        <v>215.684</v>
      </c>
      <c r="E209" s="43">
        <f t="shared" si="6"/>
        <v>0.18512250471171976</v>
      </c>
      <c r="F209" s="46"/>
      <c r="G209" s="22">
        <v>1.4033718034625053</v>
      </c>
      <c r="H209" s="22">
        <v>2.3985832929611206</v>
      </c>
      <c r="I209" s="22">
        <v>3.3676184713840485</v>
      </c>
      <c r="J209" s="22">
        <v>4.6063785441219807</v>
      </c>
      <c r="K209" s="22">
        <v>5.0390384159982204</v>
      </c>
      <c r="L209" s="22">
        <v>5.7228338904678822</v>
      </c>
      <c r="M209" s="22">
        <v>7.3029124177992344</v>
      </c>
      <c r="N209" s="22">
        <v>8.251313678920269</v>
      </c>
      <c r="O209" s="22">
        <v>9.4823075458407402</v>
      </c>
      <c r="P209" s="22">
        <v>9.89726223051548</v>
      </c>
      <c r="Q209" s="50">
        <v>10.959491692483425</v>
      </c>
      <c r="R209" s="59">
        <v>42.529148724861443</v>
      </c>
      <c r="S209" s="59">
        <v>63.758010626770556</v>
      </c>
      <c r="T209" s="59">
        <v>72.124198148958385</v>
      </c>
      <c r="U209" s="59">
        <v>95.409716852009296</v>
      </c>
      <c r="V209" s="59">
        <v>102.45588207617402</v>
      </c>
      <c r="W209" s="59">
        <v>122.53608008031733</v>
      </c>
      <c r="X209" s="59">
        <v>152.27394187822938</v>
      </c>
      <c r="Y209" s="59">
        <v>177.20426440646406</v>
      </c>
      <c r="Z209" s="59">
        <v>198.32959994673729</v>
      </c>
      <c r="AA209" s="59">
        <v>197.43069568648934</v>
      </c>
      <c r="AB209" s="60">
        <v>205.15222735702991</v>
      </c>
      <c r="AC209" s="21">
        <v>316960</v>
      </c>
      <c r="AD209" s="54">
        <v>329414</v>
      </c>
      <c r="AE209" s="21">
        <v>18751336</v>
      </c>
      <c r="AF209" s="54">
        <v>27010924</v>
      </c>
      <c r="AG209" s="23">
        <v>59159.944472488642</v>
      </c>
      <c r="AH209" s="23">
        <v>81996.891449665156</v>
      </c>
      <c r="AI209" s="24">
        <f t="shared" si="7"/>
        <v>0.3860204261651472</v>
      </c>
    </row>
    <row r="210" spans="1:35" x14ac:dyDescent="0.2">
      <c r="A210" s="19">
        <v>8</v>
      </c>
      <c r="B210" s="20" t="s">
        <v>218</v>
      </c>
      <c r="C210" s="21">
        <v>76.989999999999995</v>
      </c>
      <c r="D210" s="21">
        <v>84.902000000000001</v>
      </c>
      <c r="E210" s="43">
        <f t="shared" si="6"/>
        <v>0.10276659306403446</v>
      </c>
      <c r="F210" s="46"/>
      <c r="G210" s="22">
        <v>1.234738202765584</v>
      </c>
      <c r="H210" s="22">
        <v>2.6717703323811293</v>
      </c>
      <c r="I210" s="22">
        <v>3.7709087133407593</v>
      </c>
      <c r="J210" s="22">
        <v>4.7395867295563221</v>
      </c>
      <c r="K210" s="22">
        <v>5.5757799651473761</v>
      </c>
      <c r="L210" s="22">
        <v>7.3230580426752567</v>
      </c>
      <c r="M210" s="22">
        <v>8.6973319761455059</v>
      </c>
      <c r="N210" s="22">
        <v>9.5716038718819618</v>
      </c>
      <c r="O210" s="22">
        <v>10.451478790491819</v>
      </c>
      <c r="P210" s="22">
        <v>11.748673859983683</v>
      </c>
      <c r="Q210" s="50">
        <v>13.609832432121038</v>
      </c>
      <c r="R210" s="59">
        <v>27.297789976000786</v>
      </c>
      <c r="S210" s="59">
        <v>61.073441570624709</v>
      </c>
      <c r="T210" s="59">
        <v>81.417111773043871</v>
      </c>
      <c r="U210" s="59">
        <v>96.307370415888727</v>
      </c>
      <c r="V210" s="59">
        <v>106.2221004627645</v>
      </c>
      <c r="W210" s="59">
        <v>131.62180494982749</v>
      </c>
      <c r="X210" s="59">
        <v>152.14268956333399</v>
      </c>
      <c r="Y210" s="59">
        <v>174.34542304836214</v>
      </c>
      <c r="Z210" s="59">
        <v>190.05465186201036</v>
      </c>
      <c r="AA210" s="59">
        <v>203.67871420457959</v>
      </c>
      <c r="AB210" s="60">
        <v>242.43573248386383</v>
      </c>
      <c r="AC210" s="21">
        <v>152716</v>
      </c>
      <c r="AD210" s="54">
        <v>155256</v>
      </c>
      <c r="AE210" s="21">
        <v>7062864</v>
      </c>
      <c r="AF210" s="54">
        <v>9005138</v>
      </c>
      <c r="AG210" s="23">
        <v>46248.356426307655</v>
      </c>
      <c r="AH210" s="23">
        <v>58001.867882722727</v>
      </c>
      <c r="AI210" s="24">
        <f t="shared" si="7"/>
        <v>0.25413900870495088</v>
      </c>
    </row>
    <row r="211" spans="1:35" x14ac:dyDescent="0.2">
      <c r="A211" s="19">
        <v>8</v>
      </c>
      <c r="B211" s="20" t="s">
        <v>219</v>
      </c>
      <c r="C211" s="21">
        <v>172.66900000000001</v>
      </c>
      <c r="D211" s="21">
        <v>208.70099999999999</v>
      </c>
      <c r="E211" s="43">
        <f t="shared" si="6"/>
        <v>0.2086767167239052</v>
      </c>
      <c r="F211" s="46"/>
      <c r="G211" s="22">
        <v>1.8042638897895813</v>
      </c>
      <c r="H211" s="22">
        <v>2.7412998955696821</v>
      </c>
      <c r="I211" s="22">
        <v>4.0619364008307457</v>
      </c>
      <c r="J211" s="22">
        <v>4.5667311176657677</v>
      </c>
      <c r="K211" s="22">
        <v>5.1192237064242363</v>
      </c>
      <c r="L211" s="22">
        <v>6.1618336476385593</v>
      </c>
      <c r="M211" s="22">
        <v>7.0175497326999903</v>
      </c>
      <c r="N211" s="22">
        <v>8.0755544360727072</v>
      </c>
      <c r="O211" s="22">
        <v>9.0621723793447018</v>
      </c>
      <c r="P211" s="22">
        <v>9.469576645642519</v>
      </c>
      <c r="Q211" s="50">
        <v>10.095053538680077</v>
      </c>
      <c r="R211" s="59">
        <v>28.209893545135856</v>
      </c>
      <c r="S211" s="59">
        <v>47.888050600886345</v>
      </c>
      <c r="T211" s="59">
        <v>85.853627556934953</v>
      </c>
      <c r="U211" s="59">
        <v>102.74123689159751</v>
      </c>
      <c r="V211" s="59">
        <v>110.4237942956388</v>
      </c>
      <c r="W211" s="59">
        <v>124.78217993630096</v>
      </c>
      <c r="X211" s="59">
        <v>147.10570707102306</v>
      </c>
      <c r="Y211" s="59">
        <v>164.24042520229705</v>
      </c>
      <c r="Z211" s="59">
        <v>177.72100232541561</v>
      </c>
      <c r="AA211" s="59">
        <v>183.65560155361891</v>
      </c>
      <c r="AB211" s="60">
        <v>188.72364517301321</v>
      </c>
      <c r="AC211" s="21">
        <v>324229</v>
      </c>
      <c r="AD211" s="54">
        <v>327368</v>
      </c>
      <c r="AE211" s="21">
        <v>20418602</v>
      </c>
      <c r="AF211" s="54">
        <v>26245036</v>
      </c>
      <c r="AG211" s="23">
        <v>62975.865823229877</v>
      </c>
      <c r="AH211" s="23">
        <v>80169.827228073598</v>
      </c>
      <c r="AI211" s="24">
        <f t="shared" si="7"/>
        <v>0.27302461316064019</v>
      </c>
    </row>
    <row r="212" spans="1:35" x14ac:dyDescent="0.2">
      <c r="A212" s="19">
        <v>8</v>
      </c>
      <c r="B212" s="20" t="s">
        <v>220</v>
      </c>
      <c r="C212" s="21">
        <v>127.017</v>
      </c>
      <c r="D212" s="21">
        <v>148.048</v>
      </c>
      <c r="E212" s="43">
        <f t="shared" si="6"/>
        <v>0.16557626144531845</v>
      </c>
      <c r="F212" s="46"/>
      <c r="G212" s="22">
        <v>1.8014196306467056</v>
      </c>
      <c r="H212" s="22">
        <v>2.5689783506095409</v>
      </c>
      <c r="I212" s="22">
        <v>3.3448179252445698</v>
      </c>
      <c r="J212" s="22">
        <v>4.13778405636549</v>
      </c>
      <c r="K212" s="22">
        <v>4.7814376652240753</v>
      </c>
      <c r="L212" s="22">
        <v>5.9000816196203232</v>
      </c>
      <c r="M212" s="22">
        <v>6.9071630015969276</v>
      </c>
      <c r="N212" s="22">
        <v>7.9958750866353512</v>
      </c>
      <c r="O212" s="22">
        <v>8.6862466298043728</v>
      </c>
      <c r="P212" s="22">
        <v>9.8041797056794167</v>
      </c>
      <c r="Q212" s="50">
        <v>11.434526741504669</v>
      </c>
      <c r="R212" s="59">
        <v>35.464701522141695</v>
      </c>
      <c r="S212" s="59">
        <v>49.144436046481133</v>
      </c>
      <c r="T212" s="59">
        <v>109.51805097283795</v>
      </c>
      <c r="U212" s="59">
        <v>111.23178317211568</v>
      </c>
      <c r="V212" s="59">
        <v>119.37439385801554</v>
      </c>
      <c r="W212" s="59">
        <v>138.61409304663539</v>
      </c>
      <c r="X212" s="59">
        <v>150.79521802254021</v>
      </c>
      <c r="Y212" s="59">
        <v>161.70767091680318</v>
      </c>
      <c r="Z212" s="59">
        <v>168.21781388716772</v>
      </c>
      <c r="AA212" s="59">
        <v>187.26078830659389</v>
      </c>
      <c r="AB212" s="60">
        <v>225.1565427519381</v>
      </c>
      <c r="AC212" s="21">
        <v>253035</v>
      </c>
      <c r="AD212" s="54">
        <v>266964</v>
      </c>
      <c r="AE212" s="21">
        <v>12334397</v>
      </c>
      <c r="AF212" s="54">
        <v>16541107</v>
      </c>
      <c r="AG212" s="23">
        <v>48745.813820222502</v>
      </c>
      <c r="AH212" s="23">
        <v>61960.065776659023</v>
      </c>
      <c r="AI212" s="24">
        <f t="shared" si="7"/>
        <v>0.27108485674629379</v>
      </c>
    </row>
    <row r="213" spans="1:35" x14ac:dyDescent="0.2">
      <c r="A213" s="19">
        <v>8</v>
      </c>
      <c r="B213" s="20" t="s">
        <v>221</v>
      </c>
      <c r="C213" s="21">
        <v>60.808999999999997</v>
      </c>
      <c r="D213" s="21">
        <v>72.08</v>
      </c>
      <c r="E213" s="43">
        <f t="shared" si="6"/>
        <v>0.18535085266983509</v>
      </c>
      <c r="F213" s="46"/>
      <c r="G213" s="22">
        <v>1.654735067859292</v>
      </c>
      <c r="H213" s="22">
        <v>3.870908310636878</v>
      </c>
      <c r="I213" s="22">
        <v>6.3540677540004253</v>
      </c>
      <c r="J213" s="22">
        <v>5.9676541946828365</v>
      </c>
      <c r="K213" s="22">
        <v>6.887739896774292</v>
      </c>
      <c r="L213" s="22">
        <v>8.2411698997020721</v>
      </c>
      <c r="M213" s="22">
        <v>10.420291777700186</v>
      </c>
      <c r="N213" s="22">
        <v>11.459664441645145</v>
      </c>
      <c r="O213" s="22">
        <v>12.507980689406395</v>
      </c>
      <c r="P213" s="22">
        <v>12.585407588630915</v>
      </c>
      <c r="Q213" s="50">
        <v>13.45005533657968</v>
      </c>
      <c r="R213" s="59">
        <v>35.059217689558864</v>
      </c>
      <c r="S213" s="59">
        <v>54.891282264725305</v>
      </c>
      <c r="T213" s="59">
        <v>124.86396785825491</v>
      </c>
      <c r="U213" s="59">
        <v>134.28928572684526</v>
      </c>
      <c r="V213" s="59">
        <v>147.40132577717304</v>
      </c>
      <c r="W213" s="59">
        <v>145.24271050468087</v>
      </c>
      <c r="X213" s="59">
        <v>191.83521345257759</v>
      </c>
      <c r="Y213" s="59">
        <v>217.59315840899944</v>
      </c>
      <c r="Z213" s="59">
        <v>242.59963911026716</v>
      </c>
      <c r="AA213" s="59">
        <v>232.2192057967186</v>
      </c>
      <c r="AB213" s="60">
        <v>255.04353987053037</v>
      </c>
      <c r="AC213" s="21">
        <v>73189</v>
      </c>
      <c r="AD213" s="54">
        <v>82051</v>
      </c>
      <c r="AE213" s="21">
        <v>5732584</v>
      </c>
      <c r="AF213" s="54">
        <v>8132814</v>
      </c>
      <c r="AG213" s="23">
        <v>78325.75933541925</v>
      </c>
      <c r="AH213" s="23">
        <v>99119.011346601503</v>
      </c>
      <c r="AI213" s="24">
        <f t="shared" si="7"/>
        <v>0.26547143861239864</v>
      </c>
    </row>
    <row r="214" spans="1:35" x14ac:dyDescent="0.2">
      <c r="A214" s="19">
        <v>8</v>
      </c>
      <c r="B214" s="20" t="s">
        <v>222</v>
      </c>
      <c r="C214" s="21">
        <v>113.32</v>
      </c>
      <c r="D214" s="21">
        <v>146.45500000000001</v>
      </c>
      <c r="E214" s="43">
        <f t="shared" si="6"/>
        <v>0.29240204729968244</v>
      </c>
      <c r="F214" s="46"/>
      <c r="G214" s="22">
        <v>2.3081105202436447</v>
      </c>
      <c r="H214" s="22">
        <v>3.2219124492257833</v>
      </c>
      <c r="I214" s="22">
        <v>4.7526232432574034</v>
      </c>
      <c r="J214" s="22">
        <v>7.0071506779640913</v>
      </c>
      <c r="K214" s="22">
        <v>7.1272179950028658</v>
      </c>
      <c r="L214" s="22">
        <v>7.9361811280250549</v>
      </c>
      <c r="M214" s="22">
        <v>9.2221983708441257</v>
      </c>
      <c r="N214" s="22">
        <v>9.6972410567104816</v>
      </c>
      <c r="O214" s="22">
        <v>11.146817309781909</v>
      </c>
      <c r="P214" s="22">
        <v>11.921106744557619</v>
      </c>
      <c r="Q214" s="50">
        <v>13.080868544057012</v>
      </c>
      <c r="R214" s="59">
        <v>46.276488481089473</v>
      </c>
      <c r="S214" s="59">
        <v>74.000266217626631</v>
      </c>
      <c r="T214" s="59">
        <v>90.424207225441933</v>
      </c>
      <c r="U214" s="59">
        <v>122.00823705643415</v>
      </c>
      <c r="V214" s="59">
        <v>129.38834633678198</v>
      </c>
      <c r="W214" s="59">
        <v>141.00999976508319</v>
      </c>
      <c r="X214" s="59">
        <v>151.2775557115674</v>
      </c>
      <c r="Y214" s="59">
        <v>155.7995704934001</v>
      </c>
      <c r="Z214" s="59">
        <v>175.48785796388984</v>
      </c>
      <c r="AA214" s="59">
        <v>168.87307958677411</v>
      </c>
      <c r="AB214" s="60">
        <v>164.62416863068938</v>
      </c>
      <c r="AC214" s="21">
        <v>205719</v>
      </c>
      <c r="AD214" s="54">
        <v>216973</v>
      </c>
      <c r="AE214" s="21">
        <v>14353765</v>
      </c>
      <c r="AF214" s="54">
        <v>23554260</v>
      </c>
      <c r="AG214" s="23">
        <v>69773.647548354798</v>
      </c>
      <c r="AH214" s="23">
        <v>108558.48423536569</v>
      </c>
      <c r="AI214" s="24">
        <f t="shared" si="7"/>
        <v>0.55586654918867584</v>
      </c>
    </row>
    <row r="215" spans="1:35" x14ac:dyDescent="0.2">
      <c r="A215" s="19">
        <v>8</v>
      </c>
      <c r="B215" s="20" t="s">
        <v>223</v>
      </c>
      <c r="C215" s="21">
        <v>47.667999999999999</v>
      </c>
      <c r="D215" s="21">
        <v>60.329000000000001</v>
      </c>
      <c r="E215" s="43">
        <f t="shared" si="6"/>
        <v>0.26560795502223722</v>
      </c>
      <c r="F215" s="46"/>
      <c r="G215" s="22">
        <v>2.223502891138196</v>
      </c>
      <c r="H215" s="22">
        <v>2.9730011010542512</v>
      </c>
      <c r="I215" s="22">
        <v>3.3118413994088769</v>
      </c>
      <c r="J215" s="22">
        <v>4.2668621754273772</v>
      </c>
      <c r="K215" s="22">
        <v>6.0605518752709031</v>
      </c>
      <c r="L215" s="22">
        <v>6.7362732021138072</v>
      </c>
      <c r="M215" s="22">
        <v>6.9113378645852208</v>
      </c>
      <c r="N215" s="22">
        <v>8.1279390724375844</v>
      </c>
      <c r="O215" s="22">
        <v>9.0446263551712036</v>
      </c>
      <c r="P215" s="22">
        <v>10.520007414743304</v>
      </c>
      <c r="Q215" s="50">
        <v>10.807281080633402</v>
      </c>
      <c r="R215" s="59">
        <v>48.017508257180452</v>
      </c>
      <c r="S215" s="59">
        <v>56.502308137714863</v>
      </c>
      <c r="T215" s="59">
        <v>58.240489428862929</v>
      </c>
      <c r="U215" s="59">
        <v>70.425162650644779</v>
      </c>
      <c r="V215" s="59">
        <v>90.100779570639133</v>
      </c>
      <c r="W215" s="59">
        <v>104.86127724871039</v>
      </c>
      <c r="X215" s="59">
        <v>111.52009814977646</v>
      </c>
      <c r="Y215" s="59">
        <v>138.74916415661573</v>
      </c>
      <c r="Z215" s="59">
        <v>153.9087638258934</v>
      </c>
      <c r="AA215" s="59">
        <v>196.14936988800764</v>
      </c>
      <c r="AB215" s="60">
        <v>216.18918110616505</v>
      </c>
      <c r="AC215" s="21">
        <v>68181</v>
      </c>
      <c r="AD215" s="54">
        <v>70871</v>
      </c>
      <c r="AE215" s="21">
        <v>4467790</v>
      </c>
      <c r="AF215" s="54">
        <v>6489785</v>
      </c>
      <c r="AG215" s="23">
        <v>65528.373007142749</v>
      </c>
      <c r="AH215" s="23">
        <v>91571.79946663657</v>
      </c>
      <c r="AI215" s="24">
        <f t="shared" si="7"/>
        <v>0.39743740404870165</v>
      </c>
    </row>
    <row r="216" spans="1:35" x14ac:dyDescent="0.2">
      <c r="A216" s="19">
        <v>8</v>
      </c>
      <c r="B216" s="20" t="s">
        <v>224</v>
      </c>
      <c r="C216" s="21">
        <v>69.328000000000003</v>
      </c>
      <c r="D216" s="21">
        <v>85.131</v>
      </c>
      <c r="E216" s="43">
        <f t="shared" si="6"/>
        <v>0.22794541887837516</v>
      </c>
      <c r="F216" s="46"/>
      <c r="G216" s="22">
        <v>1.3829407282173634</v>
      </c>
      <c r="H216" s="22">
        <v>2.1477711386978626</v>
      </c>
      <c r="I216" s="22">
        <v>2.9708609450608492</v>
      </c>
      <c r="J216" s="22">
        <v>4.4396052602678537</v>
      </c>
      <c r="K216" s="22">
        <v>4.9872001633048058</v>
      </c>
      <c r="L216" s="22">
        <v>5.7122418191283941</v>
      </c>
      <c r="M216" s="22">
        <v>6.1582439579069614</v>
      </c>
      <c r="N216" s="22">
        <v>7.0129267871379852</v>
      </c>
      <c r="O216" s="22">
        <v>7.0788136683404446</v>
      </c>
      <c r="P216" s="22">
        <v>7.6553704682737589</v>
      </c>
      <c r="Q216" s="50">
        <v>8.2198274787515402</v>
      </c>
      <c r="R216" s="59">
        <v>27.202416109503247</v>
      </c>
      <c r="S216" s="59">
        <v>35.388719476759434</v>
      </c>
      <c r="T216" s="59">
        <v>46.927179675549269</v>
      </c>
      <c r="U216" s="59">
        <v>70.475940176402219</v>
      </c>
      <c r="V216" s="59">
        <v>79.033383261412382</v>
      </c>
      <c r="W216" s="59">
        <v>80.577756033744663</v>
      </c>
      <c r="X216" s="59">
        <v>82.947270409204066</v>
      </c>
      <c r="Y216" s="59">
        <v>89.100300194695592</v>
      </c>
      <c r="Z216" s="59">
        <v>89.772874096524902</v>
      </c>
      <c r="AA216" s="59">
        <v>96.101909584831446</v>
      </c>
      <c r="AB216" s="60">
        <v>108.8549742475152</v>
      </c>
      <c r="AC216" s="21">
        <v>118605</v>
      </c>
      <c r="AD216" s="54">
        <v>122334</v>
      </c>
      <c r="AE216" s="21">
        <v>6557009</v>
      </c>
      <c r="AF216" s="54">
        <v>10200716</v>
      </c>
      <c r="AG216" s="23">
        <v>55284.423085030139</v>
      </c>
      <c r="AH216" s="23">
        <v>83384.145045531084</v>
      </c>
      <c r="AI216" s="24">
        <f t="shared" si="7"/>
        <v>0.50827557551395985</v>
      </c>
    </row>
    <row r="217" spans="1:35" x14ac:dyDescent="0.2">
      <c r="A217" s="19">
        <v>8</v>
      </c>
      <c r="B217" s="20" t="s">
        <v>225</v>
      </c>
      <c r="C217" s="21">
        <v>47.588000000000001</v>
      </c>
      <c r="D217" s="21">
        <v>54.673000000000002</v>
      </c>
      <c r="E217" s="43">
        <f t="shared" si="6"/>
        <v>0.148882071110364</v>
      </c>
      <c r="F217" s="46"/>
      <c r="G217" s="22">
        <v>1.1653460562229156</v>
      </c>
      <c r="H217" s="22">
        <v>1.9381591118872166</v>
      </c>
      <c r="I217" s="22">
        <v>3.258751705288887</v>
      </c>
      <c r="J217" s="22">
        <v>4.143004328943789</v>
      </c>
      <c r="K217" s="22">
        <v>4.8591856844723225</v>
      </c>
      <c r="L217" s="22">
        <v>5.0351076992228627</v>
      </c>
      <c r="M217" s="22">
        <v>6.4622297184541821</v>
      </c>
      <c r="N217" s="22">
        <v>7.7977505512535572</v>
      </c>
      <c r="O217" s="22">
        <v>8.4829121828079224</v>
      </c>
      <c r="P217" s="22">
        <v>8.6376450024545193</v>
      </c>
      <c r="Q217" s="50">
        <v>9.2502210987731814</v>
      </c>
      <c r="R217" s="59">
        <v>32.998782501090318</v>
      </c>
      <c r="S217" s="59">
        <v>43.891934736166149</v>
      </c>
      <c r="T217" s="59">
        <v>71.268744464032352</v>
      </c>
      <c r="U217" s="59">
        <v>95.20081719965674</v>
      </c>
      <c r="V217" s="59">
        <v>111.7557289544493</v>
      </c>
      <c r="W217" s="59">
        <v>124.48827484622598</v>
      </c>
      <c r="X217" s="59">
        <v>139.77033337578177</v>
      </c>
      <c r="Y217" s="59">
        <v>162.38360721617937</v>
      </c>
      <c r="Z217" s="59">
        <v>178.37786747841164</v>
      </c>
      <c r="AA217" s="59">
        <v>190.82634747028351</v>
      </c>
      <c r="AB217" s="60">
        <v>204.81153707951307</v>
      </c>
      <c r="AC217" s="21">
        <v>80496</v>
      </c>
      <c r="AD217" s="54">
        <v>79207</v>
      </c>
      <c r="AE217" s="21">
        <v>4440411</v>
      </c>
      <c r="AF217" s="54">
        <v>5945915</v>
      </c>
      <c r="AG217" s="23">
        <v>55163.126118067979</v>
      </c>
      <c r="AH217" s="23">
        <v>75068.049541075918</v>
      </c>
      <c r="AI217" s="24">
        <f t="shared" si="7"/>
        <v>0.36083748010228045</v>
      </c>
    </row>
    <row r="218" spans="1:35" x14ac:dyDescent="0.2">
      <c r="A218" s="19">
        <v>8</v>
      </c>
      <c r="B218" s="20" t="s">
        <v>226</v>
      </c>
      <c r="C218" s="21">
        <v>44.956000000000003</v>
      </c>
      <c r="D218" s="21">
        <v>50.811</v>
      </c>
      <c r="E218" s="43">
        <f t="shared" si="6"/>
        <v>0.13023845537859224</v>
      </c>
      <c r="F218" s="46"/>
      <c r="G218" s="22">
        <v>1.4098723419010639</v>
      </c>
      <c r="H218" s="22">
        <v>2.472342737019062</v>
      </c>
      <c r="I218" s="22">
        <v>2.8974565211683512</v>
      </c>
      <c r="J218" s="22">
        <v>3.8256824016571045</v>
      </c>
      <c r="K218" s="22">
        <v>5.1002333406358957</v>
      </c>
      <c r="L218" s="22">
        <v>4.9151639919728041</v>
      </c>
      <c r="M218" s="22">
        <v>5.8527747169137001</v>
      </c>
      <c r="N218" s="22">
        <v>7.1626025717705488</v>
      </c>
      <c r="O218" s="22">
        <v>8.0255293287336826</v>
      </c>
      <c r="P218" s="22">
        <v>8.8128934614360332</v>
      </c>
      <c r="Q218" s="50">
        <v>10.290353232994676</v>
      </c>
      <c r="R218" s="59">
        <v>25.43185701360926</v>
      </c>
      <c r="S218" s="59">
        <v>37.157234759069979</v>
      </c>
      <c r="T218" s="59">
        <v>48.843598598614335</v>
      </c>
      <c r="U218" s="59">
        <v>67.458562506362796</v>
      </c>
      <c r="V218" s="59">
        <v>87.908026354853064</v>
      </c>
      <c r="W218" s="59">
        <v>80.176728218793869</v>
      </c>
      <c r="X218" s="59">
        <v>113.71636758558452</v>
      </c>
      <c r="Y218" s="59">
        <v>133.45638404134661</v>
      </c>
      <c r="Z218" s="59">
        <v>142.29717571288347</v>
      </c>
      <c r="AA218" s="59">
        <v>150.06990544497967</v>
      </c>
      <c r="AB218" s="60">
        <v>170.41485114023089</v>
      </c>
      <c r="AC218" s="21">
        <v>77601</v>
      </c>
      <c r="AD218" s="54">
        <v>81375</v>
      </c>
      <c r="AE218" s="21">
        <v>4252510</v>
      </c>
      <c r="AF218" s="54">
        <v>5330695</v>
      </c>
      <c r="AG218" s="23">
        <v>54799.680416489478</v>
      </c>
      <c r="AH218" s="23">
        <v>65507.772657450078</v>
      </c>
      <c r="AI218" s="24">
        <f t="shared" si="7"/>
        <v>0.19540428264502219</v>
      </c>
    </row>
    <row r="219" spans="1:35" x14ac:dyDescent="0.2">
      <c r="A219" s="19">
        <v>8</v>
      </c>
      <c r="B219" s="20" t="s">
        <v>227</v>
      </c>
      <c r="C219" s="21">
        <v>108.32299999999999</v>
      </c>
      <c r="D219" s="21">
        <v>129.47300000000001</v>
      </c>
      <c r="E219" s="43">
        <f t="shared" si="6"/>
        <v>0.19524939301902666</v>
      </c>
      <c r="F219" s="46"/>
      <c r="G219" s="22">
        <v>1.2409914750605822</v>
      </c>
      <c r="H219" s="22">
        <v>2.5532111059874296</v>
      </c>
      <c r="I219" s="22">
        <v>3.7146726623177528</v>
      </c>
      <c r="J219" s="22">
        <v>4.2110973037779331</v>
      </c>
      <c r="K219" s="22">
        <v>4.5302704907953739</v>
      </c>
      <c r="L219" s="22">
        <v>5.1071288529783487</v>
      </c>
      <c r="M219" s="22">
        <v>6.8861834239214659</v>
      </c>
      <c r="N219" s="22">
        <v>6.3149029854685068</v>
      </c>
      <c r="O219" s="22">
        <v>5.9887048322707415</v>
      </c>
      <c r="P219" s="22">
        <v>6.6147484350949526</v>
      </c>
      <c r="Q219" s="50">
        <v>8.2189543172717094</v>
      </c>
      <c r="R219" s="59">
        <v>19.315483723767102</v>
      </c>
      <c r="S219" s="59">
        <v>44.276017881929874</v>
      </c>
      <c r="T219" s="59">
        <v>58.139365818351507</v>
      </c>
      <c r="U219" s="59">
        <v>61.872413102537394</v>
      </c>
      <c r="V219" s="59">
        <v>65.039745182730258</v>
      </c>
      <c r="W219" s="59">
        <v>68.787953234277666</v>
      </c>
      <c r="X219" s="59">
        <v>100.56909481063485</v>
      </c>
      <c r="Y219" s="59">
        <v>103.65722241112962</v>
      </c>
      <c r="Z219" s="59">
        <v>106.89103711629286</v>
      </c>
      <c r="AA219" s="59">
        <v>124.50047759339213</v>
      </c>
      <c r="AB219" s="60">
        <v>156.29156301729381</v>
      </c>
      <c r="AC219" s="21">
        <v>190579</v>
      </c>
      <c r="AD219" s="54">
        <v>193252</v>
      </c>
      <c r="AE219" s="21">
        <v>11280755</v>
      </c>
      <c r="AF219" s="54">
        <v>15956162</v>
      </c>
      <c r="AG219" s="23">
        <v>59192.014859979325</v>
      </c>
      <c r="AH219" s="23">
        <v>82566.607331360094</v>
      </c>
      <c r="AI219" s="24">
        <f t="shared" si="7"/>
        <v>0.3948943540218075</v>
      </c>
    </row>
    <row r="220" spans="1:35" x14ac:dyDescent="0.2">
      <c r="A220" s="19">
        <v>8</v>
      </c>
      <c r="B220" s="20" t="s">
        <v>228</v>
      </c>
      <c r="C220" s="21">
        <v>27.847999999999999</v>
      </c>
      <c r="D220" s="21">
        <v>30.704999999999998</v>
      </c>
      <c r="E220" s="43">
        <f t="shared" si="6"/>
        <v>0.10259264579143923</v>
      </c>
      <c r="F220" s="46"/>
      <c r="G220" s="22">
        <v>6.9222548976540565</v>
      </c>
      <c r="H220" s="22">
        <v>6.4008603803813457</v>
      </c>
      <c r="I220" s="22">
        <v>7.2772201150655746</v>
      </c>
      <c r="J220" s="22">
        <v>5.682538915425539</v>
      </c>
      <c r="K220" s="22">
        <v>6.016272958368063</v>
      </c>
      <c r="L220" s="22">
        <v>5.6405325420200825</v>
      </c>
      <c r="M220" s="22">
        <v>7.9200775362551212</v>
      </c>
      <c r="N220" s="22">
        <v>8.4885015152394772</v>
      </c>
      <c r="O220" s="22">
        <v>7.5474942103028297</v>
      </c>
      <c r="P220" s="22">
        <v>7.8051977790892124</v>
      </c>
      <c r="Q220" s="50">
        <v>7.6805597171187401</v>
      </c>
      <c r="R220" s="59">
        <v>98.072622157633305</v>
      </c>
      <c r="S220" s="59">
        <v>93.297636695206165</v>
      </c>
      <c r="T220" s="59">
        <v>101.74768117722124</v>
      </c>
      <c r="U220" s="59">
        <v>82.767824537586421</v>
      </c>
      <c r="V220" s="59">
        <v>90.4463323764503</v>
      </c>
      <c r="W220" s="59">
        <v>100.15350552275777</v>
      </c>
      <c r="X220" s="59">
        <v>135.47164956107736</v>
      </c>
      <c r="Y220" s="59">
        <v>148.42758998274803</v>
      </c>
      <c r="Z220" s="59">
        <v>125.58352388441563</v>
      </c>
      <c r="AA220" s="59">
        <v>115.33320848830044</v>
      </c>
      <c r="AB220" s="60">
        <v>112.94528893195093</v>
      </c>
      <c r="AC220" s="21">
        <v>31016</v>
      </c>
      <c r="AD220" s="54">
        <v>32501</v>
      </c>
      <c r="AE220" s="21">
        <v>2718614</v>
      </c>
      <c r="AF220" s="54">
        <v>3261412</v>
      </c>
      <c r="AG220" s="23">
        <v>87651.986071704931</v>
      </c>
      <c r="AH220" s="23">
        <v>100348.05082920525</v>
      </c>
      <c r="AI220" s="24">
        <f t="shared" si="7"/>
        <v>0.14484628730618976</v>
      </c>
    </row>
    <row r="221" spans="1:35" x14ac:dyDescent="0.2">
      <c r="A221" s="19">
        <v>8</v>
      </c>
      <c r="B221" s="20" t="s">
        <v>229</v>
      </c>
      <c r="C221" s="21">
        <v>158.505</v>
      </c>
      <c r="D221" s="21">
        <v>181.89699999999999</v>
      </c>
      <c r="E221" s="43">
        <f t="shared" si="6"/>
        <v>0.14757894072742173</v>
      </c>
      <c r="F221" s="46"/>
      <c r="G221" s="22">
        <v>0.92630898579955101</v>
      </c>
      <c r="H221" s="22">
        <v>2.9869534075260162</v>
      </c>
      <c r="I221" s="22">
        <v>3.8723357021808624</v>
      </c>
      <c r="J221" s="22">
        <v>4.4171812944114208</v>
      </c>
      <c r="K221" s="22">
        <v>4.3107128702104092</v>
      </c>
      <c r="L221" s="22">
        <v>4.2325248941779137</v>
      </c>
      <c r="M221" s="22">
        <v>5.4605100303888321</v>
      </c>
      <c r="N221" s="22">
        <v>6.7243337631225586</v>
      </c>
      <c r="O221" s="22">
        <v>6.3361093401908875</v>
      </c>
      <c r="P221" s="22">
        <v>7.4829884804785252</v>
      </c>
      <c r="Q221" s="50">
        <v>8.6345751769840717</v>
      </c>
      <c r="R221" s="59">
        <v>19.447028393915389</v>
      </c>
      <c r="S221" s="59">
        <v>77.477361774072051</v>
      </c>
      <c r="T221" s="59">
        <v>94.844914833083749</v>
      </c>
      <c r="U221" s="59">
        <v>90.410752268508077</v>
      </c>
      <c r="V221" s="59">
        <v>87.573631107807159</v>
      </c>
      <c r="W221" s="59">
        <v>78.076174017041922</v>
      </c>
      <c r="X221" s="59">
        <v>101.36005044914782</v>
      </c>
      <c r="Y221" s="59">
        <v>118.92467476427555</v>
      </c>
      <c r="Z221" s="59">
        <v>104.35652518644929</v>
      </c>
      <c r="AA221" s="59">
        <v>119.03181066736579</v>
      </c>
      <c r="AB221" s="60">
        <v>134.76715115830302</v>
      </c>
      <c r="AC221" s="21">
        <v>197627</v>
      </c>
      <c r="AD221" s="54">
        <v>202378</v>
      </c>
      <c r="AE221" s="21">
        <v>16778262</v>
      </c>
      <c r="AF221" s="54">
        <v>24619248</v>
      </c>
      <c r="AG221" s="23">
        <v>84898.632271906172</v>
      </c>
      <c r="AH221" s="23">
        <v>121649.8235974266</v>
      </c>
      <c r="AI221" s="24">
        <f t="shared" si="7"/>
        <v>0.43288319660812458</v>
      </c>
    </row>
    <row r="222" spans="1:35" x14ac:dyDescent="0.2">
      <c r="A222" s="19">
        <v>8</v>
      </c>
      <c r="B222" s="20" t="s">
        <v>230</v>
      </c>
      <c r="C222" s="21">
        <v>129.72200000000001</v>
      </c>
      <c r="D222" s="21">
        <v>156.708</v>
      </c>
      <c r="E222" s="43">
        <f t="shared" si="6"/>
        <v>0.20802947842308939</v>
      </c>
      <c r="F222" s="46"/>
      <c r="G222" s="22">
        <v>2.6196211110800505</v>
      </c>
      <c r="H222" s="22">
        <v>5.5978115182369947</v>
      </c>
      <c r="I222" s="22">
        <v>6.6652938723564148</v>
      </c>
      <c r="J222" s="22">
        <v>6.9440722931176424</v>
      </c>
      <c r="K222" s="22">
        <v>7.8940310049802065</v>
      </c>
      <c r="L222" s="22">
        <v>9.1907366644591093</v>
      </c>
      <c r="M222" s="22">
        <v>10.489113396033645</v>
      </c>
      <c r="N222" s="22">
        <v>12.28042459115386</v>
      </c>
      <c r="O222" s="22">
        <v>12.786545045673847</v>
      </c>
      <c r="P222" s="22">
        <v>13.642072398215532</v>
      </c>
      <c r="Q222" s="50">
        <v>13.683222187682986</v>
      </c>
      <c r="R222" s="59">
        <v>39.64234399900306</v>
      </c>
      <c r="S222" s="59">
        <v>81.59754608059302</v>
      </c>
      <c r="T222" s="59">
        <v>95.493028778582811</v>
      </c>
      <c r="U222" s="59">
        <v>105.90445436537266</v>
      </c>
      <c r="V222" s="59">
        <v>105.98059073090553</v>
      </c>
      <c r="W222" s="59">
        <v>122.96746335923672</v>
      </c>
      <c r="X222" s="59">
        <v>144.4157337769866</v>
      </c>
      <c r="Y222" s="59">
        <v>173.19552712142467</v>
      </c>
      <c r="Z222" s="59">
        <v>172.37708494067192</v>
      </c>
      <c r="AA222" s="59">
        <v>178.7557004019618</v>
      </c>
      <c r="AB222" s="60">
        <v>185.41521059814841</v>
      </c>
      <c r="AC222" s="21">
        <v>269307</v>
      </c>
      <c r="AD222" s="54">
        <v>276364</v>
      </c>
      <c r="AE222" s="21">
        <v>13838134</v>
      </c>
      <c r="AF222" s="54">
        <v>17821274</v>
      </c>
      <c r="AG222" s="23">
        <v>51384.234349645572</v>
      </c>
      <c r="AH222" s="23">
        <v>64484.78817791029</v>
      </c>
      <c r="AI222" s="24">
        <f t="shared" si="7"/>
        <v>0.25495278841991897</v>
      </c>
    </row>
    <row r="223" spans="1:35" x14ac:dyDescent="0.2">
      <c r="A223" s="19">
        <v>8</v>
      </c>
      <c r="B223" s="20" t="s">
        <v>231</v>
      </c>
      <c r="C223" s="21">
        <v>79.629000000000005</v>
      </c>
      <c r="D223" s="21">
        <v>86.757999999999996</v>
      </c>
      <c r="E223" s="43">
        <f t="shared" si="6"/>
        <v>8.9527684637506377E-2</v>
      </c>
      <c r="F223" s="46"/>
      <c r="G223" s="22">
        <v>3.990559047088027</v>
      </c>
      <c r="H223" s="22">
        <v>4.9125835299491882</v>
      </c>
      <c r="I223" s="22">
        <v>5.3431980777531862</v>
      </c>
      <c r="J223" s="22">
        <v>4.7675054986029863</v>
      </c>
      <c r="K223" s="22">
        <v>5.3579537663608789</v>
      </c>
      <c r="L223" s="22">
        <v>6.9372867234051228</v>
      </c>
      <c r="M223" s="22">
        <v>7.7524266205728054</v>
      </c>
      <c r="N223" s="22">
        <v>9.1166054829955101</v>
      </c>
      <c r="O223" s="22">
        <v>10.785529948771</v>
      </c>
      <c r="P223" s="22">
        <v>11.529833916574717</v>
      </c>
      <c r="Q223" s="50">
        <v>12.530703376978636</v>
      </c>
      <c r="R223" s="59">
        <v>82.339491596212611</v>
      </c>
      <c r="S223" s="59">
        <v>91.472664475440979</v>
      </c>
      <c r="T223" s="59">
        <v>93.817743519321084</v>
      </c>
      <c r="U223" s="59">
        <v>86.294931266456842</v>
      </c>
      <c r="V223" s="59">
        <v>91.395048203412443</v>
      </c>
      <c r="W223" s="59">
        <v>125.37140203639865</v>
      </c>
      <c r="X223" s="59">
        <v>138.24071858543903</v>
      </c>
      <c r="Y223" s="59">
        <v>160.47835499048233</v>
      </c>
      <c r="Z223" s="59">
        <v>182.27665260819776</v>
      </c>
      <c r="AA223" s="59">
        <v>199.20219532214105</v>
      </c>
      <c r="AB223" s="60">
        <v>225.9053640300408</v>
      </c>
      <c r="AC223" s="21">
        <v>139538</v>
      </c>
      <c r="AD223" s="54">
        <v>139466</v>
      </c>
      <c r="AE223" s="21">
        <v>8168898</v>
      </c>
      <c r="AF223" s="54">
        <v>11188647</v>
      </c>
      <c r="AG223" s="23">
        <v>58542.461551692009</v>
      </c>
      <c r="AH223" s="23">
        <v>80224.907862848297</v>
      </c>
      <c r="AI223" s="24">
        <f t="shared" si="7"/>
        <v>0.37037127815356818</v>
      </c>
    </row>
    <row r="224" spans="1:35" x14ac:dyDescent="0.2">
      <c r="A224" s="19">
        <v>8</v>
      </c>
      <c r="B224" s="20" t="s">
        <v>232</v>
      </c>
      <c r="C224" s="21">
        <v>80.765000000000001</v>
      </c>
      <c r="D224" s="21">
        <v>96.477999999999994</v>
      </c>
      <c r="E224" s="43">
        <f t="shared" si="6"/>
        <v>0.19455209558595921</v>
      </c>
      <c r="F224" s="46"/>
      <c r="G224" s="22">
        <v>1.7812084406614304</v>
      </c>
      <c r="H224" s="22">
        <v>3.8438948802649975</v>
      </c>
      <c r="I224" s="22">
        <v>4.5019028708338737</v>
      </c>
      <c r="J224" s="22">
        <v>5.3626049309968948</v>
      </c>
      <c r="K224" s="22">
        <v>5.9213233180344105</v>
      </c>
      <c r="L224" s="22">
        <v>6.9273515604436398</v>
      </c>
      <c r="M224" s="22">
        <v>7.2061651386320591</v>
      </c>
      <c r="N224" s="22">
        <v>8.7485372088849545</v>
      </c>
      <c r="O224" s="22">
        <v>8.9391281362622976</v>
      </c>
      <c r="P224" s="22">
        <v>9.6697034779936075</v>
      </c>
      <c r="Q224" s="50">
        <v>10.496617667376995</v>
      </c>
      <c r="R224" s="59">
        <v>36.448780097998679</v>
      </c>
      <c r="S224" s="59">
        <v>67.432251805439591</v>
      </c>
      <c r="T224" s="59">
        <v>70.818181219510734</v>
      </c>
      <c r="U224" s="59">
        <v>84.140804375056177</v>
      </c>
      <c r="V224" s="59">
        <v>91.706089582294226</v>
      </c>
      <c r="W224" s="59">
        <v>117.01670337934047</v>
      </c>
      <c r="X224" s="59">
        <v>124.67376054264605</v>
      </c>
      <c r="Y224" s="59">
        <v>140.30044320970774</v>
      </c>
      <c r="Z224" s="59">
        <v>144.36336957442109</v>
      </c>
      <c r="AA224" s="59">
        <v>166.38304442167282</v>
      </c>
      <c r="AB224" s="60">
        <v>182.85775985568762</v>
      </c>
      <c r="AC224" s="21">
        <v>105258</v>
      </c>
      <c r="AD224" s="54">
        <v>106259</v>
      </c>
      <c r="AE224" s="21">
        <v>7777002</v>
      </c>
      <c r="AF224" s="54">
        <v>10012807</v>
      </c>
      <c r="AG224" s="23">
        <v>73885.139371829224</v>
      </c>
      <c r="AH224" s="23">
        <v>94230.20167703442</v>
      </c>
      <c r="AI224" s="24">
        <f t="shared" si="7"/>
        <v>0.27536068116239254</v>
      </c>
    </row>
    <row r="225" spans="1:35" x14ac:dyDescent="0.2">
      <c r="A225" s="19">
        <v>8</v>
      </c>
      <c r="B225" s="20" t="s">
        <v>233</v>
      </c>
      <c r="C225" s="21">
        <v>166.56</v>
      </c>
      <c r="D225" s="21">
        <v>191.667</v>
      </c>
      <c r="E225" s="43">
        <f t="shared" si="6"/>
        <v>0.1507384726224783</v>
      </c>
      <c r="F225" s="46"/>
      <c r="G225" s="22">
        <v>2.064548060297966</v>
      </c>
      <c r="H225" s="22">
        <v>3.0114125460386276</v>
      </c>
      <c r="I225" s="22">
        <v>4.0045928210020065</v>
      </c>
      <c r="J225" s="22">
        <v>5.2469681482762098</v>
      </c>
      <c r="K225" s="22">
        <v>6.2116030137985945</v>
      </c>
      <c r="L225" s="22">
        <v>7.2487207129597664</v>
      </c>
      <c r="M225" s="22">
        <v>8.5071764420717955</v>
      </c>
      <c r="N225" s="22">
        <v>9.9203443620353937</v>
      </c>
      <c r="O225" s="22">
        <v>10.263557452708483</v>
      </c>
      <c r="P225" s="22">
        <v>9.4570945482701063</v>
      </c>
      <c r="Q225" s="50">
        <v>10.018512140959501</v>
      </c>
      <c r="R225" s="59">
        <v>32.109580154065043</v>
      </c>
      <c r="S225" s="59">
        <v>49.299831874668598</v>
      </c>
      <c r="T225" s="59">
        <v>61.505831847898662</v>
      </c>
      <c r="U225" s="59">
        <v>85.05278960801661</v>
      </c>
      <c r="V225" s="59">
        <v>107.20165817183442</v>
      </c>
      <c r="W225" s="59">
        <v>118.71978528797626</v>
      </c>
      <c r="X225" s="59">
        <v>139.05941257253289</v>
      </c>
      <c r="Y225" s="59">
        <v>160.06777510046959</v>
      </c>
      <c r="Z225" s="59">
        <v>153.57802323997021</v>
      </c>
      <c r="AA225" s="59">
        <v>132.48379854485393</v>
      </c>
      <c r="AB225" s="60">
        <v>143.79061292856932</v>
      </c>
      <c r="AC225" s="21">
        <v>193525</v>
      </c>
      <c r="AD225" s="54">
        <v>206957</v>
      </c>
      <c r="AE225" s="21">
        <v>16832772</v>
      </c>
      <c r="AF225" s="54">
        <v>22756748</v>
      </c>
      <c r="AG225" s="23">
        <v>86979.832063040958</v>
      </c>
      <c r="AH225" s="23">
        <v>109958.82236406597</v>
      </c>
      <c r="AI225" s="24">
        <f t="shared" si="7"/>
        <v>0.26418756803727073</v>
      </c>
    </row>
    <row r="226" spans="1:35" x14ac:dyDescent="0.2">
      <c r="A226" s="19">
        <v>8</v>
      </c>
      <c r="B226" s="20" t="s">
        <v>234</v>
      </c>
      <c r="C226" s="21">
        <v>41.234000000000002</v>
      </c>
      <c r="D226" s="21">
        <v>45.037999999999997</v>
      </c>
      <c r="E226" s="43">
        <f t="shared" si="6"/>
        <v>9.2253965174370567E-2</v>
      </c>
      <c r="F226" s="46"/>
      <c r="G226" s="22">
        <v>1.2770453467965126</v>
      </c>
      <c r="H226" s="22">
        <v>2.7930314652621746</v>
      </c>
      <c r="I226" s="22">
        <v>3.9830899331718683</v>
      </c>
      <c r="J226" s="22">
        <v>3.2857072539627552</v>
      </c>
      <c r="K226" s="22">
        <v>3.7054135929793119</v>
      </c>
      <c r="L226" s="22">
        <v>5.1579884719103575</v>
      </c>
      <c r="M226" s="22">
        <v>5.459876311942935</v>
      </c>
      <c r="N226" s="22">
        <v>5.5806466843932867</v>
      </c>
      <c r="O226" s="22">
        <v>6.4598727505654097</v>
      </c>
      <c r="P226" s="22">
        <v>7.2807769291102886</v>
      </c>
      <c r="Q226" s="50">
        <v>8.7554014287889004</v>
      </c>
      <c r="R226" s="59">
        <v>24.090586602687836</v>
      </c>
      <c r="S226" s="59">
        <v>63.653262052685022</v>
      </c>
      <c r="T226" s="59">
        <v>92.592466808855534</v>
      </c>
      <c r="U226" s="59">
        <v>104.0496523026377</v>
      </c>
      <c r="V226" s="59">
        <v>100.61010951176286</v>
      </c>
      <c r="W226" s="59">
        <v>139.59845271892846</v>
      </c>
      <c r="X226" s="59">
        <v>151.70213375240564</v>
      </c>
      <c r="Y226" s="59">
        <v>139.51310478150845</v>
      </c>
      <c r="Z226" s="59">
        <v>163.29570580273867</v>
      </c>
      <c r="AA226" s="59">
        <v>168.85681804269552</v>
      </c>
      <c r="AB226" s="60">
        <v>195.69931589066982</v>
      </c>
      <c r="AC226" s="21">
        <v>89078</v>
      </c>
      <c r="AD226" s="54">
        <v>87673</v>
      </c>
      <c r="AE226" s="21">
        <v>3942626</v>
      </c>
      <c r="AF226" s="54">
        <v>4910663</v>
      </c>
      <c r="AG226" s="23">
        <v>44260.378544646264</v>
      </c>
      <c r="AH226" s="23">
        <v>56011.120869594975</v>
      </c>
      <c r="AI226" s="24">
        <f t="shared" si="7"/>
        <v>0.26549122965804539</v>
      </c>
    </row>
    <row r="227" spans="1:35" x14ac:dyDescent="0.2">
      <c r="A227" s="19">
        <v>8</v>
      </c>
      <c r="B227" s="20" t="s">
        <v>235</v>
      </c>
      <c r="C227" s="21">
        <v>145.81899999999999</v>
      </c>
      <c r="D227" s="21">
        <v>177.83500000000001</v>
      </c>
      <c r="E227" s="43">
        <f t="shared" si="6"/>
        <v>0.21955986531247662</v>
      </c>
      <c r="F227" s="46"/>
      <c r="G227" s="22">
        <v>1.8675758503377438</v>
      </c>
      <c r="H227" s="22">
        <v>2.796749584376812</v>
      </c>
      <c r="I227" s="22">
        <v>4.528807895258069</v>
      </c>
      <c r="J227" s="22">
        <v>5.9005551971495152</v>
      </c>
      <c r="K227" s="22">
        <v>6.3697956036776304</v>
      </c>
      <c r="L227" s="22">
        <v>6.5171904396265745</v>
      </c>
      <c r="M227" s="22">
        <v>7.5937812216579914</v>
      </c>
      <c r="N227" s="22">
        <v>9.0424268506467342</v>
      </c>
      <c r="O227" s="22">
        <v>9.3587798997759819</v>
      </c>
      <c r="P227" s="22">
        <v>10.192908486351371</v>
      </c>
      <c r="Q227" s="50">
        <v>11.131144594401121</v>
      </c>
      <c r="R227" s="59">
        <v>33.542934741126373</v>
      </c>
      <c r="S227" s="59">
        <v>50.360213359817863</v>
      </c>
      <c r="T227" s="59">
        <v>78.344706259667873</v>
      </c>
      <c r="U227" s="59">
        <v>92.804625630378723</v>
      </c>
      <c r="V227" s="59">
        <v>94.092139601707458</v>
      </c>
      <c r="W227" s="59">
        <v>100.12363512068987</v>
      </c>
      <c r="X227" s="59">
        <v>118.28653942793608</v>
      </c>
      <c r="Y227" s="59">
        <v>145.65432518720627</v>
      </c>
      <c r="Z227" s="59">
        <v>149.95223917067051</v>
      </c>
      <c r="AA227" s="59">
        <v>162.91453229496256</v>
      </c>
      <c r="AB227" s="60">
        <v>177.17037759721279</v>
      </c>
      <c r="AC227" s="21">
        <v>330113</v>
      </c>
      <c r="AD227" s="54">
        <v>336459</v>
      </c>
      <c r="AE227" s="21">
        <v>15647748</v>
      </c>
      <c r="AF227" s="54">
        <v>24060656</v>
      </c>
      <c r="AG227" s="23">
        <v>47401.186866315475</v>
      </c>
      <c r="AH227" s="23">
        <v>71511.405550156182</v>
      </c>
      <c r="AI227" s="24">
        <f t="shared" si="7"/>
        <v>0.50864166654388265</v>
      </c>
    </row>
    <row r="228" spans="1:35" x14ac:dyDescent="0.2">
      <c r="A228" s="19">
        <v>8</v>
      </c>
      <c r="B228" s="20" t="s">
        <v>236</v>
      </c>
      <c r="C228" s="21">
        <v>51.09</v>
      </c>
      <c r="D228" s="21">
        <v>54.835000000000001</v>
      </c>
      <c r="E228" s="43">
        <f t="shared" si="6"/>
        <v>7.3302016050107666E-2</v>
      </c>
      <c r="F228" s="46"/>
      <c r="G228" s="22">
        <v>1.470133988186717</v>
      </c>
      <c r="H228" s="22">
        <v>2.8415086679160595</v>
      </c>
      <c r="I228" s="22">
        <v>4.2365660658106208</v>
      </c>
      <c r="J228" s="22">
        <v>5.2227932261303067</v>
      </c>
      <c r="K228" s="22">
        <v>6.5903479000553489</v>
      </c>
      <c r="L228" s="22">
        <v>7.1083131013438106</v>
      </c>
      <c r="M228" s="22">
        <v>7.4870053911581635</v>
      </c>
      <c r="N228" s="22">
        <v>7.6748807681724429</v>
      </c>
      <c r="O228" s="22">
        <v>7.1540707023814321</v>
      </c>
      <c r="P228" s="22">
        <v>7.1572936372831464</v>
      </c>
      <c r="Q228" s="50">
        <v>10.318932845257223</v>
      </c>
      <c r="R228" s="59">
        <v>23.509531281888485</v>
      </c>
      <c r="S228" s="59">
        <v>61.415213556028903</v>
      </c>
      <c r="T228" s="59">
        <v>96.007244766224176</v>
      </c>
      <c r="U228" s="59">
        <v>107.35545326024294</v>
      </c>
      <c r="V228" s="59">
        <v>138.30177430063486</v>
      </c>
      <c r="W228" s="59">
        <v>139.04944220557809</v>
      </c>
      <c r="X228" s="59">
        <v>135.58536134660244</v>
      </c>
      <c r="Y228" s="59">
        <v>138.54076920542866</v>
      </c>
      <c r="Z228" s="59">
        <v>156.17137546651065</v>
      </c>
      <c r="AA228" s="59">
        <v>119.11030299961567</v>
      </c>
      <c r="AB228" s="60">
        <v>163.64769525825977</v>
      </c>
      <c r="AC228" s="21">
        <v>72327</v>
      </c>
      <c r="AD228" s="54">
        <v>82296</v>
      </c>
      <c r="AE228" s="21">
        <v>4785380</v>
      </c>
      <c r="AF228" s="54">
        <v>6295733</v>
      </c>
      <c r="AG228" s="23">
        <v>66163.120273203647</v>
      </c>
      <c r="AH228" s="23">
        <v>76501.081462039467</v>
      </c>
      <c r="AI228" s="24">
        <f t="shared" si="7"/>
        <v>0.15624960168365476</v>
      </c>
    </row>
    <row r="229" spans="1:35" x14ac:dyDescent="0.2">
      <c r="A229" s="19">
        <v>8</v>
      </c>
      <c r="B229" s="20" t="s">
        <v>237</v>
      </c>
      <c r="C229" s="21">
        <v>39.912999999999997</v>
      </c>
      <c r="D229" s="21">
        <v>48.45</v>
      </c>
      <c r="E229" s="43">
        <f t="shared" si="6"/>
        <v>0.21389021120938057</v>
      </c>
      <c r="F229" s="46"/>
      <c r="G229" s="22">
        <v>2.2018478717654943</v>
      </c>
      <c r="H229" s="22">
        <v>3.6271592602133751</v>
      </c>
      <c r="I229" s="22">
        <v>4.600848164409399</v>
      </c>
      <c r="J229" s="22">
        <v>5.7398764416575432</v>
      </c>
      <c r="K229" s="22">
        <v>5.9764394536614418</v>
      </c>
      <c r="L229" s="22">
        <v>6.6821043379604816</v>
      </c>
      <c r="M229" s="22">
        <v>8.1354417838156223</v>
      </c>
      <c r="N229" s="22">
        <v>8.2548985257744789</v>
      </c>
      <c r="O229" s="22">
        <v>8.8464873842895031</v>
      </c>
      <c r="P229" s="22">
        <v>9.6837772056460381</v>
      </c>
      <c r="Q229" s="50">
        <v>10.76280614361167</v>
      </c>
      <c r="R229" s="59">
        <v>39.244702830910683</v>
      </c>
      <c r="S229" s="59">
        <v>57.3499646037817</v>
      </c>
      <c r="T229" s="59">
        <v>135.27636500075459</v>
      </c>
      <c r="U229" s="59">
        <v>167.14877774938941</v>
      </c>
      <c r="V229" s="59">
        <v>167.9157524369657</v>
      </c>
      <c r="W229" s="59">
        <v>194.95118579361588</v>
      </c>
      <c r="X229" s="59">
        <v>202.48203095979989</v>
      </c>
      <c r="Y229" s="59">
        <v>209.87727678439114</v>
      </c>
      <c r="Z229" s="59">
        <v>209.11055412143469</v>
      </c>
      <c r="AA229" s="59">
        <v>244.2098198342137</v>
      </c>
      <c r="AB229" s="60">
        <v>266.50929674506187</v>
      </c>
      <c r="AC229" s="21">
        <v>93292</v>
      </c>
      <c r="AD229" s="54">
        <v>97194</v>
      </c>
      <c r="AE229" s="21">
        <v>3905494</v>
      </c>
      <c r="AF229" s="54">
        <v>5182169</v>
      </c>
      <c r="AG229" s="23">
        <v>41863.117952235989</v>
      </c>
      <c r="AH229" s="23">
        <v>53317.787106199969</v>
      </c>
      <c r="AI229" s="24">
        <f t="shared" si="7"/>
        <v>0.27362197834937341</v>
      </c>
    </row>
    <row r="230" spans="1:35" x14ac:dyDescent="0.2">
      <c r="A230" s="19">
        <v>8</v>
      </c>
      <c r="B230" s="20" t="s">
        <v>238</v>
      </c>
      <c r="C230" s="21">
        <v>52.103000000000002</v>
      </c>
      <c r="D230" s="21">
        <v>62.072000000000003</v>
      </c>
      <c r="E230" s="43">
        <f t="shared" si="6"/>
        <v>0.19133255282805206</v>
      </c>
      <c r="F230" s="46"/>
      <c r="G230" s="22">
        <v>1.0747981490567327</v>
      </c>
      <c r="H230" s="22">
        <v>3.1369478208944201</v>
      </c>
      <c r="I230" s="22">
        <v>4.1325214086100459</v>
      </c>
      <c r="J230" s="22">
        <v>6.0090320417657495</v>
      </c>
      <c r="K230" s="22">
        <v>6.9413679884746671</v>
      </c>
      <c r="L230" s="22">
        <v>7.3806897038593888</v>
      </c>
      <c r="M230" s="22">
        <v>8.4032592596486211</v>
      </c>
      <c r="N230" s="22">
        <v>9.9081348860636353</v>
      </c>
      <c r="O230" s="22">
        <v>11.307851574383676</v>
      </c>
      <c r="P230" s="22">
        <v>11.684664781205356</v>
      </c>
      <c r="Q230" s="50">
        <v>13.544937898404896</v>
      </c>
      <c r="R230" s="59">
        <v>27.611118543427438</v>
      </c>
      <c r="S230" s="59">
        <v>60.090533317998052</v>
      </c>
      <c r="T230" s="59">
        <v>99.850444914773107</v>
      </c>
      <c r="U230" s="59">
        <v>107.96148480148986</v>
      </c>
      <c r="V230" s="59">
        <v>121.00580767728388</v>
      </c>
      <c r="W230" s="59">
        <v>147.52136617898941</v>
      </c>
      <c r="X230" s="59">
        <v>169.81024644337595</v>
      </c>
      <c r="Y230" s="59">
        <v>188.15862061455846</v>
      </c>
      <c r="Z230" s="59">
        <v>222.75371363502927</v>
      </c>
      <c r="AA230" s="59">
        <v>252.20933510863688</v>
      </c>
      <c r="AB230" s="60">
        <v>284.07252039760351</v>
      </c>
      <c r="AC230" s="21">
        <v>119112</v>
      </c>
      <c r="AD230" s="54">
        <v>119719</v>
      </c>
      <c r="AE230" s="21">
        <v>4926626</v>
      </c>
      <c r="AF230" s="54">
        <v>6674981</v>
      </c>
      <c r="AG230" s="23">
        <v>41361.290214252134</v>
      </c>
      <c r="AH230" s="23">
        <v>55755.402233563596</v>
      </c>
      <c r="AI230" s="24">
        <f t="shared" si="7"/>
        <v>0.34800926046430702</v>
      </c>
    </row>
    <row r="231" spans="1:35" x14ac:dyDescent="0.2">
      <c r="A231" s="19">
        <v>8</v>
      </c>
      <c r="B231" s="20" t="s">
        <v>239</v>
      </c>
      <c r="C231" s="21">
        <v>40.119</v>
      </c>
      <c r="D231" s="21">
        <v>47.072000000000003</v>
      </c>
      <c r="E231" s="43">
        <f t="shared" si="6"/>
        <v>0.17330940452154842</v>
      </c>
      <c r="F231" s="46"/>
      <c r="G231" s="22">
        <v>2.0587535575032234</v>
      </c>
      <c r="H231" s="22">
        <v>3.3754847710952163</v>
      </c>
      <c r="I231" s="22">
        <v>3.6647511180490255</v>
      </c>
      <c r="J231" s="22">
        <v>4.3760380707681179</v>
      </c>
      <c r="K231" s="22">
        <v>4.2230896186083555</v>
      </c>
      <c r="L231" s="22">
        <v>5.3773161955177784</v>
      </c>
      <c r="M231" s="22">
        <v>6.2910381238907576</v>
      </c>
      <c r="N231" s="22">
        <v>7.3151859920471907</v>
      </c>
      <c r="O231" s="22">
        <v>6.847040681168437</v>
      </c>
      <c r="P231" s="22">
        <v>7.5401068665087223</v>
      </c>
      <c r="Q231" s="50">
        <v>8.3296612137928605</v>
      </c>
      <c r="R231" s="59">
        <v>30.0030458252877</v>
      </c>
      <c r="S231" s="59">
        <v>59.431212395429611</v>
      </c>
      <c r="T231" s="59">
        <v>136.10089053399861</v>
      </c>
      <c r="U231" s="59">
        <v>196.94094993174076</v>
      </c>
      <c r="V231" s="59">
        <v>76.098003215156496</v>
      </c>
      <c r="W231" s="59">
        <v>97.499141236767173</v>
      </c>
      <c r="X231" s="59">
        <v>129.80322723742574</v>
      </c>
      <c r="Y231" s="59">
        <v>143.16109847277403</v>
      </c>
      <c r="Z231" s="59">
        <v>131.21989434584975</v>
      </c>
      <c r="AA231" s="59">
        <v>137.67975941300392</v>
      </c>
      <c r="AB231" s="60">
        <v>171.6808905126527</v>
      </c>
      <c r="AC231" s="21">
        <v>71605</v>
      </c>
      <c r="AD231" s="54">
        <v>74381</v>
      </c>
      <c r="AE231" s="21">
        <v>3782402</v>
      </c>
      <c r="AF231" s="54">
        <v>5285453</v>
      </c>
      <c r="AG231" s="23">
        <v>52823.154807625164</v>
      </c>
      <c r="AH231" s="23">
        <v>71059.181780293351</v>
      </c>
      <c r="AI231" s="24">
        <f t="shared" si="7"/>
        <v>0.34522790316256846</v>
      </c>
    </row>
    <row r="232" spans="1:35" x14ac:dyDescent="0.2">
      <c r="A232" s="19">
        <v>8</v>
      </c>
      <c r="B232" s="20" t="s">
        <v>240</v>
      </c>
      <c r="C232" s="21">
        <v>106.251</v>
      </c>
      <c r="D232" s="21">
        <v>133.24299999999999</v>
      </c>
      <c r="E232" s="43">
        <f t="shared" si="6"/>
        <v>0.25403996197682832</v>
      </c>
      <c r="F232" s="46"/>
      <c r="G232" s="22">
        <v>1.0114631149917841</v>
      </c>
      <c r="H232" s="22">
        <v>2.603144058957696</v>
      </c>
      <c r="I232" s="22">
        <v>3.664073534309864</v>
      </c>
      <c r="J232" s="22">
        <v>4.4044391717761755</v>
      </c>
      <c r="K232" s="22">
        <v>5.5517391301691532</v>
      </c>
      <c r="L232" s="22">
        <v>6.3738374505192041</v>
      </c>
      <c r="M232" s="22">
        <v>6.7839577794075012</v>
      </c>
      <c r="N232" s="22">
        <v>7.5326459482312202</v>
      </c>
      <c r="O232" s="22">
        <v>7.6993875205516815</v>
      </c>
      <c r="P232" s="22">
        <v>7.9866386018693447</v>
      </c>
      <c r="Q232" s="50">
        <v>9.3736474402248859</v>
      </c>
      <c r="R232" s="59">
        <v>13.510524816229008</v>
      </c>
      <c r="S232" s="59">
        <v>32.957242242991924</v>
      </c>
      <c r="T232" s="59">
        <v>44.640361377969384</v>
      </c>
      <c r="U232" s="59">
        <v>48.292474914342165</v>
      </c>
      <c r="V232" s="59">
        <v>74.187560752034187</v>
      </c>
      <c r="W232" s="59">
        <v>86.209910036996007</v>
      </c>
      <c r="X232" s="59">
        <v>100.43157528853044</v>
      </c>
      <c r="Y232" s="59">
        <v>114.15178482420743</v>
      </c>
      <c r="Z232" s="59">
        <v>118.47824342548847</v>
      </c>
      <c r="AA232" s="59">
        <v>132.54061890766025</v>
      </c>
      <c r="AB232" s="60">
        <v>145.80596555024385</v>
      </c>
      <c r="AC232" s="21">
        <v>148764</v>
      </c>
      <c r="AD232" s="54">
        <v>156315</v>
      </c>
      <c r="AE232" s="21">
        <v>9707420</v>
      </c>
      <c r="AF232" s="54">
        <v>14608055</v>
      </c>
      <c r="AG232" s="23">
        <v>65253.824850098143</v>
      </c>
      <c r="AH232" s="23">
        <v>93452.675686914241</v>
      </c>
      <c r="AI232" s="24">
        <f t="shared" si="7"/>
        <v>0.43214096494105636</v>
      </c>
    </row>
    <row r="233" spans="1:35" x14ac:dyDescent="0.2">
      <c r="A233" s="19">
        <v>8</v>
      </c>
      <c r="B233" s="20" t="s">
        <v>241</v>
      </c>
      <c r="C233" s="21">
        <v>69.19</v>
      </c>
      <c r="D233" s="21">
        <v>83.94</v>
      </c>
      <c r="E233" s="43">
        <f t="shared" si="6"/>
        <v>0.21318109553403675</v>
      </c>
      <c r="F233" s="46"/>
      <c r="G233" s="22">
        <v>1.543815340846777</v>
      </c>
      <c r="H233" s="22">
        <v>2.6904861442744732</v>
      </c>
      <c r="I233" s="22">
        <v>3.8264361210167408</v>
      </c>
      <c r="J233" s="22">
        <v>4.1205832734704018</v>
      </c>
      <c r="K233" s="22">
        <v>4.1158952750265598</v>
      </c>
      <c r="L233" s="22">
        <v>4.0025491267442703</v>
      </c>
      <c r="M233" s="22">
        <v>4.4437851756811142</v>
      </c>
      <c r="N233" s="22">
        <v>5.5114916525781155</v>
      </c>
      <c r="O233" s="22">
        <v>5.9763627126812935</v>
      </c>
      <c r="P233" s="22">
        <v>6.586060393601656</v>
      </c>
      <c r="Q233" s="50">
        <v>7.2711434215307236</v>
      </c>
      <c r="R233" s="59">
        <v>45.999161549843848</v>
      </c>
      <c r="S233" s="59">
        <v>68.576553300954401</v>
      </c>
      <c r="T233" s="59">
        <v>86.70807178132236</v>
      </c>
      <c r="U233" s="59">
        <v>68.698824313469231</v>
      </c>
      <c r="V233" s="59">
        <v>87.454707536380738</v>
      </c>
      <c r="W233" s="59">
        <v>88.868789620755706</v>
      </c>
      <c r="X233" s="59">
        <v>85.029191244393587</v>
      </c>
      <c r="Y233" s="59">
        <v>113.41981005389243</v>
      </c>
      <c r="Z233" s="59">
        <v>138.9420238439925</v>
      </c>
      <c r="AA233" s="59">
        <v>146.84648931142874</v>
      </c>
      <c r="AB233" s="60">
        <v>164.63147521717474</v>
      </c>
      <c r="AC233" s="21">
        <v>152450</v>
      </c>
      <c r="AD233" s="54">
        <v>160036</v>
      </c>
      <c r="AE233" s="21">
        <v>6290073</v>
      </c>
      <c r="AF233" s="54">
        <v>8712070</v>
      </c>
      <c r="AG233" s="23">
        <v>41259.908166612004</v>
      </c>
      <c r="AH233" s="23">
        <v>54438.188907495816</v>
      </c>
      <c r="AI233" s="24">
        <f t="shared" si="7"/>
        <v>0.31939675405162027</v>
      </c>
    </row>
    <row r="234" spans="1:35" x14ac:dyDescent="0.2">
      <c r="A234" s="19">
        <v>8</v>
      </c>
      <c r="B234" s="20" t="s">
        <v>242</v>
      </c>
      <c r="C234" s="21">
        <v>43.749000000000002</v>
      </c>
      <c r="D234" s="21">
        <v>55.241</v>
      </c>
      <c r="E234" s="43">
        <f t="shared" si="6"/>
        <v>0.26268028983519609</v>
      </c>
      <c r="F234" s="46"/>
      <c r="G234" s="22">
        <v>1.2282336596399546</v>
      </c>
      <c r="H234" s="22">
        <v>1.8813713453710079</v>
      </c>
      <c r="I234" s="22">
        <v>2.9568037483841181</v>
      </c>
      <c r="J234" s="22">
        <v>3.6926954984664917</v>
      </c>
      <c r="K234" s="22">
        <v>4.2832797858864069</v>
      </c>
      <c r="L234" s="22">
        <v>4.7908012289553881</v>
      </c>
      <c r="M234" s="22">
        <v>5.2440658211708069</v>
      </c>
      <c r="N234" s="22">
        <v>6.8384782876819372</v>
      </c>
      <c r="O234" s="22">
        <v>7.3178252670913935</v>
      </c>
      <c r="P234" s="22">
        <v>7.9165681730955839</v>
      </c>
      <c r="Q234" s="50">
        <v>9.066388476639986</v>
      </c>
      <c r="R234" s="59">
        <v>36.940667557064444</v>
      </c>
      <c r="S234" s="59">
        <v>60.028576757758856</v>
      </c>
      <c r="T234" s="59">
        <v>84.455016195715871</v>
      </c>
      <c r="U234" s="59">
        <v>100.28133229352534</v>
      </c>
      <c r="V234" s="59">
        <v>101.12582151778042</v>
      </c>
      <c r="W234" s="59">
        <v>103.57278869487345</v>
      </c>
      <c r="X234" s="59">
        <v>123.38536515526357</v>
      </c>
      <c r="Y234" s="59">
        <v>155.63647180097178</v>
      </c>
      <c r="Z234" s="59">
        <v>176.75599176436663</v>
      </c>
      <c r="AA234" s="59">
        <v>182.49533758498728</v>
      </c>
      <c r="AB234" s="60">
        <v>193.74681827612221</v>
      </c>
      <c r="AC234" s="21">
        <v>98666</v>
      </c>
      <c r="AD234" s="54">
        <v>101125</v>
      </c>
      <c r="AE234" s="21">
        <v>4069907</v>
      </c>
      <c r="AF234" s="54">
        <v>6205869</v>
      </c>
      <c r="AG234" s="23">
        <v>41249.336144163135</v>
      </c>
      <c r="AH234" s="23">
        <v>61368.296662546352</v>
      </c>
      <c r="AI234" s="24">
        <f t="shared" si="7"/>
        <v>0.4877402256382759</v>
      </c>
    </row>
    <row r="235" spans="1:35" x14ac:dyDescent="0.2">
      <c r="A235" s="19">
        <v>8</v>
      </c>
      <c r="B235" s="20" t="s">
        <v>243</v>
      </c>
      <c r="C235" s="21">
        <v>152.99</v>
      </c>
      <c r="D235" s="21">
        <v>183.279</v>
      </c>
      <c r="E235" s="43">
        <f t="shared" si="6"/>
        <v>0.19798026014772208</v>
      </c>
      <c r="F235" s="46"/>
      <c r="G235" s="22">
        <v>1.1075187940150499</v>
      </c>
      <c r="H235" s="22">
        <v>1.5800205990672112</v>
      </c>
      <c r="I235" s="22">
        <v>2.5212161708623171</v>
      </c>
      <c r="J235" s="22">
        <v>3.242349112406373</v>
      </c>
      <c r="K235" s="22">
        <v>4.1455814149230719</v>
      </c>
      <c r="L235" s="22">
        <v>5.0238969270139933</v>
      </c>
      <c r="M235" s="22">
        <v>6.0200116131454706</v>
      </c>
      <c r="N235" s="22">
        <v>7.6620277483016253</v>
      </c>
      <c r="O235" s="22">
        <v>8.4319309797137976</v>
      </c>
      <c r="P235" s="22">
        <v>9.0029757004231215</v>
      </c>
      <c r="Q235" s="50">
        <v>9.126838156953454</v>
      </c>
      <c r="R235" s="59">
        <v>24.683943460695446</v>
      </c>
      <c r="S235" s="59">
        <v>30.721744330367073</v>
      </c>
      <c r="T235" s="59">
        <v>66.439097281545401</v>
      </c>
      <c r="U235" s="59">
        <v>77.914479211904109</v>
      </c>
      <c r="V235" s="59">
        <v>82.133412268012762</v>
      </c>
      <c r="W235" s="59">
        <v>94.64275217615068</v>
      </c>
      <c r="X235" s="59">
        <v>113.94608118571341</v>
      </c>
      <c r="Y235" s="59">
        <v>137.8161215223372</v>
      </c>
      <c r="Z235" s="59">
        <v>151.11244423314929</v>
      </c>
      <c r="AA235" s="59">
        <v>154.11896724253893</v>
      </c>
      <c r="AB235" s="60">
        <v>170.87619588710368</v>
      </c>
      <c r="AC235" s="21">
        <v>257052</v>
      </c>
      <c r="AD235" s="54">
        <v>266900</v>
      </c>
      <c r="AE235" s="21">
        <v>14266589</v>
      </c>
      <c r="AF235" s="54">
        <v>20231116</v>
      </c>
      <c r="AG235" s="23">
        <v>55500.789723480077</v>
      </c>
      <c r="AH235" s="23">
        <v>75800.359685275384</v>
      </c>
      <c r="AI235" s="24">
        <f t="shared" si="7"/>
        <v>0.36575281294073925</v>
      </c>
    </row>
    <row r="236" spans="1:35" x14ac:dyDescent="0.2">
      <c r="A236" s="19">
        <v>8</v>
      </c>
      <c r="B236" s="20" t="s">
        <v>244</v>
      </c>
      <c r="C236" s="21">
        <v>47.978999999999999</v>
      </c>
      <c r="D236" s="21">
        <v>56.692999999999998</v>
      </c>
      <c r="E236" s="43">
        <f t="shared" si="6"/>
        <v>0.18162112590925195</v>
      </c>
      <c r="F236" s="46"/>
      <c r="G236" s="22">
        <v>1.3166606426239014</v>
      </c>
      <c r="H236" s="22">
        <v>2.1871475968509912</v>
      </c>
      <c r="I236" s="22">
        <v>2.794047212228179</v>
      </c>
      <c r="J236" s="22">
        <v>3.7104066461324692</v>
      </c>
      <c r="K236" s="22">
        <v>4.721140069887042</v>
      </c>
      <c r="L236" s="22">
        <v>5.741411168128252</v>
      </c>
      <c r="M236" s="22">
        <v>6.7707959096878767</v>
      </c>
      <c r="N236" s="22">
        <v>6.8595629651099443</v>
      </c>
      <c r="O236" s="22">
        <v>7.215417455881834</v>
      </c>
      <c r="P236" s="22">
        <v>7.8224316239356995</v>
      </c>
      <c r="Q236" s="50">
        <v>9.0865797828882933</v>
      </c>
      <c r="R236" s="59">
        <v>23.830901179462671</v>
      </c>
      <c r="S236" s="59">
        <v>37.634857255034149</v>
      </c>
      <c r="T236" s="59">
        <v>65.316515765152872</v>
      </c>
      <c r="U236" s="59">
        <v>81.304660497698933</v>
      </c>
      <c r="V236" s="59">
        <v>82.040482223965228</v>
      </c>
      <c r="W236" s="59">
        <v>86.861294787377119</v>
      </c>
      <c r="X236" s="59">
        <v>101.71527406200767</v>
      </c>
      <c r="Y236" s="59">
        <v>110.59807636775076</v>
      </c>
      <c r="Z236" s="59">
        <v>121.21611339971423</v>
      </c>
      <c r="AA236" s="59">
        <v>126.76084481645375</v>
      </c>
      <c r="AB236" s="60">
        <v>157.82642289996147</v>
      </c>
      <c r="AC236" s="21">
        <v>83015</v>
      </c>
      <c r="AD236" s="54">
        <v>84002</v>
      </c>
      <c r="AE236" s="21">
        <v>4932724</v>
      </c>
      <c r="AF236" s="54">
        <v>6569101</v>
      </c>
      <c r="AG236" s="23">
        <v>59419.671143769199</v>
      </c>
      <c r="AH236" s="23">
        <v>78201.721387586003</v>
      </c>
      <c r="AI236" s="24">
        <f t="shared" si="7"/>
        <v>0.31609145392899585</v>
      </c>
    </row>
    <row r="237" spans="1:35" x14ac:dyDescent="0.2">
      <c r="A237" s="19">
        <v>8</v>
      </c>
      <c r="B237" s="20" t="s">
        <v>245</v>
      </c>
      <c r="C237" s="21">
        <v>75.180999999999997</v>
      </c>
      <c r="D237" s="21">
        <v>84.891000000000005</v>
      </c>
      <c r="E237" s="43">
        <f t="shared" si="6"/>
        <v>0.12915497266596621</v>
      </c>
      <c r="F237" s="46"/>
      <c r="G237" s="22">
        <v>1.3348245993256569</v>
      </c>
      <c r="H237" s="22">
        <v>1.8166382797062397</v>
      </c>
      <c r="I237" s="22">
        <v>2.0894297864288092</v>
      </c>
      <c r="J237" s="22">
        <v>2.7629157993942499</v>
      </c>
      <c r="K237" s="22">
        <v>3.7303588818758726</v>
      </c>
      <c r="L237" s="22">
        <v>5.1980188582092524</v>
      </c>
      <c r="M237" s="22">
        <v>6.2373747583478689</v>
      </c>
      <c r="N237" s="22">
        <v>7.6304918620735407</v>
      </c>
      <c r="O237" s="22">
        <v>8.2906111609190702</v>
      </c>
      <c r="P237" s="22">
        <v>8.7282149586826563</v>
      </c>
      <c r="Q237" s="50">
        <v>9.9819384049624205</v>
      </c>
      <c r="R237" s="59">
        <v>21.206854213960469</v>
      </c>
      <c r="S237" s="59">
        <v>32.263535307720304</v>
      </c>
      <c r="T237" s="59">
        <v>53.735832666279748</v>
      </c>
      <c r="U237" s="59">
        <v>62.813001684844494</v>
      </c>
      <c r="V237" s="59">
        <v>72.226389031857252</v>
      </c>
      <c r="W237" s="59">
        <v>96.169929299503565</v>
      </c>
      <c r="X237" s="59">
        <v>110.07416101638228</v>
      </c>
      <c r="Y237" s="59">
        <v>145.92720223590732</v>
      </c>
      <c r="Z237" s="59">
        <v>169.56856269389391</v>
      </c>
      <c r="AA237" s="59">
        <v>198.01938598975539</v>
      </c>
      <c r="AB237" s="60">
        <v>237.53307709830551</v>
      </c>
      <c r="AC237" s="21">
        <v>125618</v>
      </c>
      <c r="AD237" s="54">
        <v>126582</v>
      </c>
      <c r="AE237" s="21">
        <v>6684080</v>
      </c>
      <c r="AF237" s="54">
        <v>9158037</v>
      </c>
      <c r="AG237" s="23">
        <v>53209.571876641879</v>
      </c>
      <c r="AH237" s="23">
        <v>72348.651467033225</v>
      </c>
      <c r="AI237" s="24">
        <f t="shared" si="7"/>
        <v>0.35969241840100352</v>
      </c>
    </row>
    <row r="238" spans="1:35" x14ac:dyDescent="0.2">
      <c r="A238" s="19">
        <v>8</v>
      </c>
      <c r="B238" s="20" t="s">
        <v>246</v>
      </c>
      <c r="C238" s="21">
        <v>54.491</v>
      </c>
      <c r="D238" s="21">
        <v>66.224999999999994</v>
      </c>
      <c r="E238" s="43">
        <f t="shared" si="6"/>
        <v>0.21533831274889415</v>
      </c>
      <c r="F238" s="46"/>
      <c r="G238" s="22">
        <v>0.87770884856581688</v>
      </c>
      <c r="H238" s="22">
        <v>1.8536074087023735</v>
      </c>
      <c r="I238" s="22">
        <v>2.8654537629336119</v>
      </c>
      <c r="J238" s="22">
        <v>3.7454389268532395</v>
      </c>
      <c r="K238" s="22">
        <v>4.6069918898865581</v>
      </c>
      <c r="L238" s="22">
        <v>5.7100605452433228</v>
      </c>
      <c r="M238" s="22">
        <v>6.5575726795941591</v>
      </c>
      <c r="N238" s="22">
        <v>6.65931545663625</v>
      </c>
      <c r="O238" s="22">
        <v>6.6470932681113482</v>
      </c>
      <c r="P238" s="22">
        <v>6.1531544895842671</v>
      </c>
      <c r="Q238" s="50">
        <v>7.2121240897104144</v>
      </c>
      <c r="R238" s="59">
        <v>26.796076394384727</v>
      </c>
      <c r="S238" s="59">
        <v>41.340781236067414</v>
      </c>
      <c r="T238" s="59">
        <v>75.619698059745133</v>
      </c>
      <c r="U238" s="59">
        <v>70.802731829462573</v>
      </c>
      <c r="V238" s="59">
        <v>75.735584273934364</v>
      </c>
      <c r="W238" s="59">
        <v>84.626879982533865</v>
      </c>
      <c r="X238" s="59">
        <v>108.84327539242804</v>
      </c>
      <c r="Y238" s="59">
        <v>116.10772970598191</v>
      </c>
      <c r="Z238" s="59">
        <v>134.58011774346232</v>
      </c>
      <c r="AA238" s="59">
        <v>139.83720787800848</v>
      </c>
      <c r="AB238" s="60">
        <v>162.50992009881884</v>
      </c>
      <c r="AC238" s="21">
        <v>81835</v>
      </c>
      <c r="AD238" s="54">
        <v>87304</v>
      </c>
      <c r="AE238" s="21">
        <v>5464464</v>
      </c>
      <c r="AF238" s="54">
        <v>7312448</v>
      </c>
      <c r="AG238" s="23">
        <v>66774.16753222949</v>
      </c>
      <c r="AH238" s="23">
        <v>83758.453220929165</v>
      </c>
      <c r="AI238" s="24">
        <f t="shared" si="7"/>
        <v>0.25435413598382883</v>
      </c>
    </row>
    <row r="239" spans="1:35" x14ac:dyDescent="0.2">
      <c r="A239" s="19">
        <v>8</v>
      </c>
      <c r="B239" s="20" t="s">
        <v>247</v>
      </c>
      <c r="C239" s="21">
        <v>85.549000000000007</v>
      </c>
      <c r="D239" s="21">
        <v>102.678</v>
      </c>
      <c r="E239" s="43">
        <f t="shared" si="6"/>
        <v>0.20022443278121305</v>
      </c>
      <c r="F239" s="46"/>
      <c r="G239" s="22">
        <v>1.9124142825603485</v>
      </c>
      <c r="H239" s="22">
        <v>2.5723782368004322</v>
      </c>
      <c r="I239" s="22">
        <v>3.2307134941220284</v>
      </c>
      <c r="J239" s="22">
        <v>4.0764741599559784</v>
      </c>
      <c r="K239" s="22">
        <v>4.4874656945466995</v>
      </c>
      <c r="L239" s="22">
        <v>4.48335912078619</v>
      </c>
      <c r="M239" s="22">
        <v>5.2703453227877617</v>
      </c>
      <c r="N239" s="22">
        <v>5.4010694846510887</v>
      </c>
      <c r="O239" s="22">
        <v>5.3299081511795521</v>
      </c>
      <c r="P239" s="22">
        <v>5.4635322187095881</v>
      </c>
      <c r="Q239" s="50">
        <v>6.5112102776765823</v>
      </c>
      <c r="R239" s="59">
        <v>30.252238926186692</v>
      </c>
      <c r="S239" s="59">
        <v>34.056271775625646</v>
      </c>
      <c r="T239" s="59">
        <v>52.045243768952787</v>
      </c>
      <c r="U239" s="59">
        <v>64.207884622737765</v>
      </c>
      <c r="V239" s="59">
        <v>71.053678542375565</v>
      </c>
      <c r="W239" s="59">
        <v>73.467599623836577</v>
      </c>
      <c r="X239" s="59">
        <v>83.357212413102388</v>
      </c>
      <c r="Y239" s="59">
        <v>85.716847702860832</v>
      </c>
      <c r="Z239" s="59">
        <v>94.657721789553761</v>
      </c>
      <c r="AA239" s="59">
        <v>100.13414456334431</v>
      </c>
      <c r="AB239" s="60">
        <v>110.31896610511467</v>
      </c>
      <c r="AC239" s="21">
        <v>169862</v>
      </c>
      <c r="AD239" s="54">
        <v>178377</v>
      </c>
      <c r="AE239" s="21">
        <v>8182006</v>
      </c>
      <c r="AF239" s="54">
        <v>11697168</v>
      </c>
      <c r="AG239" s="23">
        <v>48168.54858649963</v>
      </c>
      <c r="AH239" s="23">
        <v>65575.539447350282</v>
      </c>
      <c r="AI239" s="24">
        <f t="shared" si="7"/>
        <v>0.36137669437125974</v>
      </c>
    </row>
    <row r="240" spans="1:35" x14ac:dyDescent="0.2">
      <c r="A240" s="19">
        <v>8</v>
      </c>
      <c r="B240" s="20" t="s">
        <v>248</v>
      </c>
      <c r="C240" s="21">
        <v>67.194000000000003</v>
      </c>
      <c r="D240" s="21">
        <v>75.363</v>
      </c>
      <c r="E240" s="43">
        <f t="shared" si="6"/>
        <v>0.12157335476381825</v>
      </c>
      <c r="F240" s="46"/>
      <c r="G240" s="22">
        <v>1.7608210910111666</v>
      </c>
      <c r="H240" s="22">
        <v>3.3947884105145931</v>
      </c>
      <c r="I240" s="22">
        <v>4.2309882119297981</v>
      </c>
      <c r="J240" s="22">
        <v>4.6625945717096329</v>
      </c>
      <c r="K240" s="22">
        <v>4.7550516668707132</v>
      </c>
      <c r="L240" s="22">
        <v>6.0762753244489431</v>
      </c>
      <c r="M240" s="22">
        <v>6.9659164641052485</v>
      </c>
      <c r="N240" s="22">
        <v>7.8406281769275665</v>
      </c>
      <c r="O240" s="22">
        <v>8.3435173612087965</v>
      </c>
      <c r="P240" s="22">
        <v>8.1749363802373409</v>
      </c>
      <c r="Q240" s="50">
        <v>8.9138953480869532</v>
      </c>
      <c r="R240" s="59">
        <v>29.032167349942029</v>
      </c>
      <c r="S240" s="59">
        <v>49.674843344837427</v>
      </c>
      <c r="T240" s="59">
        <v>58.524868823587894</v>
      </c>
      <c r="U240" s="59">
        <v>73.340274160727859</v>
      </c>
      <c r="V240" s="59">
        <v>76.533264423778746</v>
      </c>
      <c r="W240" s="59">
        <v>94.216916477307677</v>
      </c>
      <c r="X240" s="59">
        <v>107.08765988238156</v>
      </c>
      <c r="Y240" s="59">
        <v>125.11506346054375</v>
      </c>
      <c r="Z240" s="59">
        <v>138.04377298802137</v>
      </c>
      <c r="AA240" s="59">
        <v>133.59283884055912</v>
      </c>
      <c r="AB240" s="60">
        <v>156.15194570273161</v>
      </c>
      <c r="AC240" s="21">
        <v>137402</v>
      </c>
      <c r="AD240" s="54">
        <v>142669</v>
      </c>
      <c r="AE240" s="21">
        <v>6902596</v>
      </c>
      <c r="AF240" s="54">
        <v>8477500</v>
      </c>
      <c r="AG240" s="23">
        <v>50236.503107669465</v>
      </c>
      <c r="AH240" s="23">
        <v>59420.757137149623</v>
      </c>
      <c r="AI240" s="24">
        <f t="shared" si="7"/>
        <v>0.18282032907019796</v>
      </c>
    </row>
    <row r="241" spans="1:35" x14ac:dyDescent="0.2">
      <c r="A241" s="19">
        <v>8</v>
      </c>
      <c r="B241" s="20" t="s">
        <v>249</v>
      </c>
      <c r="C241" s="21">
        <v>46.511000000000003</v>
      </c>
      <c r="D241" s="21">
        <v>52.491</v>
      </c>
      <c r="E241" s="43">
        <f t="shared" si="6"/>
        <v>0.12857173571843217</v>
      </c>
      <c r="F241" s="46"/>
      <c r="G241" s="22">
        <v>1.42727205529809</v>
      </c>
      <c r="H241" s="22">
        <v>3.4026520792394876</v>
      </c>
      <c r="I241" s="22">
        <v>4.5260303188115358</v>
      </c>
      <c r="J241" s="22">
        <v>5.6316271889954805</v>
      </c>
      <c r="K241" s="22">
        <v>6.1931753531098366</v>
      </c>
      <c r="L241" s="22">
        <v>6.8732485175132751</v>
      </c>
      <c r="M241" s="22">
        <v>8.0203372519463301</v>
      </c>
      <c r="N241" s="22">
        <v>8.413879806175828</v>
      </c>
      <c r="O241" s="22">
        <v>8.7989768944680691</v>
      </c>
      <c r="P241" s="22">
        <v>9.5060931518673897</v>
      </c>
      <c r="Q241" s="50">
        <v>10.135140363126993</v>
      </c>
      <c r="R241" s="59">
        <v>22.106139222159982</v>
      </c>
      <c r="S241" s="59">
        <v>53.728793375194073</v>
      </c>
      <c r="T241" s="59">
        <v>69.388577621430159</v>
      </c>
      <c r="U241" s="59">
        <v>78.91851793974638</v>
      </c>
      <c r="V241" s="59">
        <v>95.927455089986324</v>
      </c>
      <c r="W241" s="59">
        <v>107.31883812695742</v>
      </c>
      <c r="X241" s="59">
        <v>112.89734300225973</v>
      </c>
      <c r="Y241" s="59">
        <v>123.41693579219282</v>
      </c>
      <c r="Z241" s="59">
        <v>129.04659799532965</v>
      </c>
      <c r="AA241" s="59">
        <v>142.58576678826103</v>
      </c>
      <c r="AB241" s="60">
        <v>137.9033112549223</v>
      </c>
      <c r="AC241" s="21">
        <v>100381</v>
      </c>
      <c r="AD241" s="54">
        <v>101344</v>
      </c>
      <c r="AE241" s="21">
        <v>4321000</v>
      </c>
      <c r="AF241" s="54">
        <v>5850997</v>
      </c>
      <c r="AG241" s="23">
        <v>43045.994759964538</v>
      </c>
      <c r="AH241" s="23">
        <v>57734.024707925484</v>
      </c>
      <c r="AI241" s="24">
        <f t="shared" si="7"/>
        <v>0.34121711043884928</v>
      </c>
    </row>
    <row r="242" spans="1:35" x14ac:dyDescent="0.2">
      <c r="A242" s="19">
        <v>8</v>
      </c>
      <c r="B242" s="20" t="s">
        <v>250</v>
      </c>
      <c r="C242" s="21">
        <v>96.296999999999997</v>
      </c>
      <c r="D242" s="21">
        <v>113.395</v>
      </c>
      <c r="E242" s="43">
        <f t="shared" si="6"/>
        <v>0.17755485632989609</v>
      </c>
      <c r="F242" s="46"/>
      <c r="G242" s="22">
        <v>1.3246404007077217</v>
      </c>
      <c r="H242" s="22">
        <v>2.1933445241302252</v>
      </c>
      <c r="I242" s="22">
        <v>2.566241193562746</v>
      </c>
      <c r="J242" s="22">
        <v>3.3726763445883989</v>
      </c>
      <c r="K242" s="22">
        <v>3.9902626536786556</v>
      </c>
      <c r="L242" s="22">
        <v>4.665753897279501</v>
      </c>
      <c r="M242" s="22">
        <v>5.5195226334035397</v>
      </c>
      <c r="N242" s="22">
        <v>5.6106274947524071</v>
      </c>
      <c r="O242" s="22">
        <v>6.6677547059953213</v>
      </c>
      <c r="P242" s="22">
        <v>8.4825386293232441</v>
      </c>
      <c r="Q242" s="50">
        <v>9.6023723017424345</v>
      </c>
      <c r="R242" s="59">
        <v>19.70153555739671</v>
      </c>
      <c r="S242" s="59">
        <v>41.714144160505384</v>
      </c>
      <c r="T242" s="59">
        <v>56.55952951638028</v>
      </c>
      <c r="U242" s="59">
        <v>64.041038067080081</v>
      </c>
      <c r="V242" s="59">
        <v>72.707444708794355</v>
      </c>
      <c r="W242" s="59">
        <v>86.544579826295376</v>
      </c>
      <c r="X242" s="59">
        <v>94.906661193817854</v>
      </c>
      <c r="Y242" s="59">
        <v>88.42404856113717</v>
      </c>
      <c r="Z242" s="59">
        <v>109.14257001131773</v>
      </c>
      <c r="AA242" s="59">
        <v>136.01991925388575</v>
      </c>
      <c r="AB242" s="60">
        <v>157.76046966202557</v>
      </c>
      <c r="AC242" s="21">
        <v>171570</v>
      </c>
      <c r="AD242" s="54">
        <v>177522</v>
      </c>
      <c r="AE242" s="21">
        <v>9358505</v>
      </c>
      <c r="AF242" s="54">
        <v>12730726</v>
      </c>
      <c r="AG242" s="23">
        <v>54546.278486914962</v>
      </c>
      <c r="AH242" s="23">
        <v>71713.511564763801</v>
      </c>
      <c r="AI242" s="24">
        <f t="shared" si="7"/>
        <v>0.31472785227624778</v>
      </c>
    </row>
    <row r="243" spans="1:35" x14ac:dyDescent="0.2">
      <c r="A243" s="19">
        <v>8</v>
      </c>
      <c r="B243" s="20" t="s">
        <v>251</v>
      </c>
      <c r="C243" s="21">
        <v>66.513000000000005</v>
      </c>
      <c r="D243" s="21">
        <v>88.721000000000004</v>
      </c>
      <c r="E243" s="43">
        <f t="shared" si="6"/>
        <v>0.33388961556387464</v>
      </c>
      <c r="F243" s="46"/>
      <c r="G243" s="22">
        <v>1.9361004699021578</v>
      </c>
      <c r="H243" s="22">
        <v>2.6587755884975195</v>
      </c>
      <c r="I243" s="22">
        <v>2.5393541436642408</v>
      </c>
      <c r="J243" s="22">
        <v>2.6996997185051441</v>
      </c>
      <c r="K243" s="22">
        <v>3.2568465452641249</v>
      </c>
      <c r="L243" s="22">
        <v>4.1820354294031858</v>
      </c>
      <c r="M243" s="22">
        <v>7.2346935514360666</v>
      </c>
      <c r="N243" s="22">
        <v>9.184340201318264</v>
      </c>
      <c r="O243" s="22">
        <v>9.9965610075742006</v>
      </c>
      <c r="P243" s="22">
        <v>10.837009781971574</v>
      </c>
      <c r="Q243" s="50">
        <v>11.65238069370389</v>
      </c>
      <c r="R243" s="59">
        <v>33.183713909238577</v>
      </c>
      <c r="S243" s="59">
        <v>39.300038106739521</v>
      </c>
      <c r="T243" s="59">
        <v>39.851594716310501</v>
      </c>
      <c r="U243" s="59">
        <v>42.991913203150034</v>
      </c>
      <c r="V243" s="59">
        <v>53.568005049601197</v>
      </c>
      <c r="W243" s="59">
        <v>55.785758281126618</v>
      </c>
      <c r="X243" s="59">
        <v>168.30727215856314</v>
      </c>
      <c r="Y243" s="59">
        <v>200.75585171580315</v>
      </c>
      <c r="Z243" s="59">
        <v>211.30048790946603</v>
      </c>
      <c r="AA243" s="59">
        <v>223.22012606746284</v>
      </c>
      <c r="AB243" s="60">
        <v>238.74565046280622</v>
      </c>
      <c r="AC243" s="21">
        <v>142905</v>
      </c>
      <c r="AD243" s="54">
        <v>148274</v>
      </c>
      <c r="AE243" s="21">
        <v>6169012</v>
      </c>
      <c r="AF243" s="54">
        <v>8973654</v>
      </c>
      <c r="AG243" s="23">
        <v>43168.622511458663</v>
      </c>
      <c r="AH243" s="23">
        <v>60520.75212107315</v>
      </c>
      <c r="AI243" s="24">
        <f t="shared" si="7"/>
        <v>0.40196162397835478</v>
      </c>
    </row>
    <row r="244" spans="1:35" x14ac:dyDescent="0.2">
      <c r="A244" s="19">
        <v>8</v>
      </c>
      <c r="B244" s="20" t="s">
        <v>252</v>
      </c>
      <c r="C244" s="21">
        <v>59.250999999999998</v>
      </c>
      <c r="D244" s="21">
        <v>68.361999999999995</v>
      </c>
      <c r="E244" s="43">
        <f t="shared" si="6"/>
        <v>0.15376955663195546</v>
      </c>
      <c r="F244" s="46"/>
      <c r="G244" s="22">
        <v>1.0398795362561941</v>
      </c>
      <c r="H244" s="22">
        <v>2.2615173365920782</v>
      </c>
      <c r="I244" s="22">
        <v>4.0351518895477057</v>
      </c>
      <c r="J244" s="22">
        <v>4.3135926127433777</v>
      </c>
      <c r="K244" s="22">
        <v>4.5917706098407507</v>
      </c>
      <c r="L244" s="22">
        <v>5.4807481355965137</v>
      </c>
      <c r="M244" s="22">
        <v>6.76655531860888</v>
      </c>
      <c r="N244" s="22">
        <v>7.4789348524063826</v>
      </c>
      <c r="O244" s="22">
        <v>7.1347461082041264</v>
      </c>
      <c r="P244" s="22">
        <v>7.8994089271873236</v>
      </c>
      <c r="Q244" s="50">
        <v>9.7552464809268713</v>
      </c>
      <c r="R244" s="59">
        <v>22.965094656683505</v>
      </c>
      <c r="S244" s="59">
        <v>48.616474034497514</v>
      </c>
      <c r="T244" s="59">
        <v>88.49071649601683</v>
      </c>
      <c r="U244" s="59">
        <v>94.725970778381452</v>
      </c>
      <c r="V244" s="59">
        <v>86.970085848588496</v>
      </c>
      <c r="W244" s="59">
        <v>101.46857956424356</v>
      </c>
      <c r="X244" s="59">
        <v>119.89341676235199</v>
      </c>
      <c r="Y244" s="59">
        <v>146.08669495210052</v>
      </c>
      <c r="Z244" s="59">
        <v>143.10463228612207</v>
      </c>
      <c r="AA244" s="59">
        <v>167.68364002928138</v>
      </c>
      <c r="AB244" s="60">
        <v>215.66952299326658</v>
      </c>
      <c r="AC244" s="21">
        <v>114231</v>
      </c>
      <c r="AD244" s="54">
        <v>116157</v>
      </c>
      <c r="AE244" s="21">
        <v>5591473</v>
      </c>
      <c r="AF244" s="54">
        <v>7641158</v>
      </c>
      <c r="AG244" s="23">
        <v>48948.822999010779</v>
      </c>
      <c r="AH244" s="23">
        <v>65783.017812099148</v>
      </c>
      <c r="AI244" s="24">
        <f t="shared" si="7"/>
        <v>0.34391418999857404</v>
      </c>
    </row>
    <row r="245" spans="1:35" x14ac:dyDescent="0.2">
      <c r="A245" s="19">
        <v>8</v>
      </c>
      <c r="B245" s="20" t="s">
        <v>253</v>
      </c>
      <c r="C245" s="21">
        <v>82.043999999999997</v>
      </c>
      <c r="D245" s="21">
        <v>98.84</v>
      </c>
      <c r="E245" s="43">
        <f t="shared" si="6"/>
        <v>0.20471941884842293</v>
      </c>
      <c r="F245" s="46"/>
      <c r="G245" s="22">
        <v>2.8891262598335743</v>
      </c>
      <c r="H245" s="22">
        <v>3.3319421112537384</v>
      </c>
      <c r="I245" s="22">
        <v>3.4226716496050358</v>
      </c>
      <c r="J245" s="22">
        <v>4.1472061071544886</v>
      </c>
      <c r="K245" s="22">
        <v>4.9323075916618109</v>
      </c>
      <c r="L245" s="22">
        <v>5.5200377479195595</v>
      </c>
      <c r="M245" s="22">
        <v>6.552439508959651</v>
      </c>
      <c r="N245" s="22">
        <v>7.1497777942568064</v>
      </c>
      <c r="O245" s="22">
        <v>7.7933558262884617</v>
      </c>
      <c r="P245" s="22">
        <v>8.101942390203476</v>
      </c>
      <c r="Q245" s="50">
        <v>8.9809226803481579</v>
      </c>
      <c r="R245" s="59">
        <v>54.23756733071059</v>
      </c>
      <c r="S245" s="59">
        <v>63.156620832160115</v>
      </c>
      <c r="T245" s="59">
        <v>55.286194104701281</v>
      </c>
      <c r="U245" s="59">
        <v>58.956058975309134</v>
      </c>
      <c r="V245" s="59">
        <v>75.730818347074091</v>
      </c>
      <c r="W245" s="59">
        <v>82.478649285621941</v>
      </c>
      <c r="X245" s="59">
        <v>104.19510346837342</v>
      </c>
      <c r="Y245" s="59">
        <v>114.32921888772398</v>
      </c>
      <c r="Z245" s="59">
        <v>132.98349315300584</v>
      </c>
      <c r="AA245" s="59">
        <v>149.24378264695406</v>
      </c>
      <c r="AB245" s="60">
        <v>155.94661012291908</v>
      </c>
      <c r="AC245" s="21">
        <v>76948</v>
      </c>
      <c r="AD245" s="54">
        <v>82273</v>
      </c>
      <c r="AE245" s="21">
        <v>7968027</v>
      </c>
      <c r="AF245" s="54">
        <v>11419642</v>
      </c>
      <c r="AG245" s="23">
        <v>103550.80054062484</v>
      </c>
      <c r="AH245" s="23">
        <v>138801.8183365138</v>
      </c>
      <c r="AI245" s="24">
        <f t="shared" si="7"/>
        <v>0.3404224555662354</v>
      </c>
    </row>
    <row r="246" spans="1:35" x14ac:dyDescent="0.2">
      <c r="A246" s="19">
        <v>8</v>
      </c>
      <c r="B246" s="20" t="s">
        <v>254</v>
      </c>
      <c r="C246" s="21">
        <v>46.363999999999997</v>
      </c>
      <c r="D246" s="21">
        <v>57.052</v>
      </c>
      <c r="E246" s="43">
        <f t="shared" si="6"/>
        <v>0.23052368216719876</v>
      </c>
      <c r="F246" s="46"/>
      <c r="G246" s="22">
        <v>1.616867259144783</v>
      </c>
      <c r="H246" s="22">
        <v>3.7182392785325646</v>
      </c>
      <c r="I246" s="22">
        <v>5.3452203515917063</v>
      </c>
      <c r="J246" s="22">
        <v>6.4875848824158311</v>
      </c>
      <c r="K246" s="22">
        <v>7.5314210029318929</v>
      </c>
      <c r="L246" s="22">
        <v>8.9911245042458177</v>
      </c>
      <c r="M246" s="22">
        <v>9.832240897230804</v>
      </c>
      <c r="N246" s="22">
        <v>9.8675652174279094</v>
      </c>
      <c r="O246" s="22">
        <v>10.924992221407592</v>
      </c>
      <c r="P246" s="22">
        <v>12.258893181569874</v>
      </c>
      <c r="Q246" s="50">
        <v>12.14607220608741</v>
      </c>
      <c r="R246" s="59">
        <v>39.833401690702885</v>
      </c>
      <c r="S246" s="59">
        <v>59.794551320374012</v>
      </c>
      <c r="T246" s="59">
        <v>76.998052652925253</v>
      </c>
      <c r="U246" s="59">
        <v>99.140531197190285</v>
      </c>
      <c r="V246" s="59">
        <v>110.63956506550312</v>
      </c>
      <c r="W246" s="59">
        <v>131.03352873586118</v>
      </c>
      <c r="X246" s="59">
        <v>137.58805356919765</v>
      </c>
      <c r="Y246" s="59">
        <v>142.48955827206373</v>
      </c>
      <c r="Z246" s="59">
        <v>167.35051888972521</v>
      </c>
      <c r="AA246" s="59">
        <v>182.60237965732813</v>
      </c>
      <c r="AB246" s="60">
        <v>194.71198432147503</v>
      </c>
      <c r="AC246" s="21">
        <v>116856</v>
      </c>
      <c r="AD246" s="54">
        <v>122716</v>
      </c>
      <c r="AE246" s="21">
        <v>4838319</v>
      </c>
      <c r="AF246" s="54">
        <v>7038939</v>
      </c>
      <c r="AG246" s="23">
        <v>41404.112754158967</v>
      </c>
      <c r="AH246" s="23">
        <v>57359.586362006587</v>
      </c>
      <c r="AI246" s="24">
        <f t="shared" si="7"/>
        <v>0.38535963087978309</v>
      </c>
    </row>
    <row r="247" spans="1:35" x14ac:dyDescent="0.2">
      <c r="A247" s="19">
        <v>8</v>
      </c>
      <c r="B247" s="20" t="s">
        <v>255</v>
      </c>
      <c r="C247" s="21">
        <v>69.564999999999998</v>
      </c>
      <c r="D247" s="21">
        <v>87.17</v>
      </c>
      <c r="E247" s="43">
        <f t="shared" si="6"/>
        <v>0.25307266585208077</v>
      </c>
      <c r="F247" s="46"/>
      <c r="G247" s="22">
        <v>1.6994498670101166</v>
      </c>
      <c r="H247" s="22">
        <v>3.0085733626037836</v>
      </c>
      <c r="I247" s="22">
        <v>3.6585005465894938</v>
      </c>
      <c r="J247" s="22">
        <v>4.4779520016163588</v>
      </c>
      <c r="K247" s="22">
        <v>5.4040341172367334</v>
      </c>
      <c r="L247" s="22">
        <v>6.2689077109098434</v>
      </c>
      <c r="M247" s="22">
        <v>7.1803654078394175</v>
      </c>
      <c r="N247" s="22">
        <v>7.0022269617766142</v>
      </c>
      <c r="O247" s="22">
        <v>7.0773387793451548</v>
      </c>
      <c r="P247" s="22">
        <v>8.1049681175500154</v>
      </c>
      <c r="Q247" s="50">
        <v>8.9385021943598986</v>
      </c>
      <c r="R247" s="59">
        <v>25.99253049120307</v>
      </c>
      <c r="S247" s="59">
        <v>44.743974972516298</v>
      </c>
      <c r="T247" s="59">
        <v>55.823305668309331</v>
      </c>
      <c r="U247" s="59">
        <v>70.357390260323882</v>
      </c>
      <c r="V247" s="59">
        <v>72.045715013518929</v>
      </c>
      <c r="W247" s="59">
        <v>79.375461622839794</v>
      </c>
      <c r="X247" s="59">
        <v>84.317335133528104</v>
      </c>
      <c r="Y247" s="59">
        <v>85.999635700136423</v>
      </c>
      <c r="Z247" s="59">
        <v>90.142109617590904</v>
      </c>
      <c r="AA247" s="59">
        <v>101.96082010515966</v>
      </c>
      <c r="AB247" s="60">
        <v>111.03079342283309</v>
      </c>
      <c r="AC247" s="21">
        <v>118074</v>
      </c>
      <c r="AD247" s="54">
        <v>125915</v>
      </c>
      <c r="AE247" s="21">
        <v>8335441</v>
      </c>
      <c r="AF247" s="54">
        <v>12589753</v>
      </c>
      <c r="AG247" s="23">
        <v>70595.059030777309</v>
      </c>
      <c r="AH247" s="23">
        <v>99986.125560894259</v>
      </c>
      <c r="AI247" s="24">
        <f t="shared" si="7"/>
        <v>0.41633319574537553</v>
      </c>
    </row>
    <row r="248" spans="1:35" x14ac:dyDescent="0.2">
      <c r="A248" s="19">
        <v>8</v>
      </c>
      <c r="B248" s="20" t="s">
        <v>256</v>
      </c>
      <c r="C248" s="21">
        <v>80.471000000000004</v>
      </c>
      <c r="D248" s="21">
        <v>94.283000000000001</v>
      </c>
      <c r="E248" s="43">
        <f t="shared" si="6"/>
        <v>0.17163947260503787</v>
      </c>
      <c r="F248" s="46"/>
      <c r="G248" s="22">
        <v>1.2032013852149248</v>
      </c>
      <c r="H248" s="22">
        <v>1.8951599951833487</v>
      </c>
      <c r="I248" s="22">
        <v>3.7677696906030178</v>
      </c>
      <c r="J248" s="22">
        <v>3.8061474915593863</v>
      </c>
      <c r="K248" s="22">
        <v>3.8864381145685911</v>
      </c>
      <c r="L248" s="22">
        <v>4.3106005992740393</v>
      </c>
      <c r="M248" s="22">
        <v>5.6170082651078701</v>
      </c>
      <c r="N248" s="22">
        <v>6.1405720189213753</v>
      </c>
      <c r="O248" s="22">
        <v>6.1222529970109463</v>
      </c>
      <c r="P248" s="22">
        <v>6.6019564867019653</v>
      </c>
      <c r="Q248" s="50">
        <v>7.0732646156102419</v>
      </c>
      <c r="R248" s="59">
        <v>20.071065030060709</v>
      </c>
      <c r="S248" s="59">
        <v>51.112104079220444</v>
      </c>
      <c r="T248" s="59">
        <v>75.546144659165293</v>
      </c>
      <c r="U248" s="59">
        <v>72.326652088668197</v>
      </c>
      <c r="V248" s="59">
        <v>74.408588092774153</v>
      </c>
      <c r="W248" s="59">
        <v>97.505210991948843</v>
      </c>
      <c r="X248" s="59">
        <v>116.8225028552115</v>
      </c>
      <c r="Y248" s="59">
        <v>124.52919101342559</v>
      </c>
      <c r="Z248" s="59">
        <v>130.23565472103655</v>
      </c>
      <c r="AA248" s="59">
        <v>134.27426237612963</v>
      </c>
      <c r="AB248" s="60">
        <v>139.67815404757857</v>
      </c>
      <c r="AC248" s="21">
        <v>126403</v>
      </c>
      <c r="AD248" s="54">
        <v>130398</v>
      </c>
      <c r="AE248" s="21">
        <v>8724414</v>
      </c>
      <c r="AF248" s="54">
        <v>11558133</v>
      </c>
      <c r="AG248" s="23">
        <v>69020.624510494206</v>
      </c>
      <c r="AH248" s="23">
        <v>88637.348732342522</v>
      </c>
      <c r="AI248" s="24">
        <f t="shared" si="7"/>
        <v>0.28421539736815471</v>
      </c>
    </row>
    <row r="249" spans="1:35" x14ac:dyDescent="0.2">
      <c r="A249" s="19">
        <v>8</v>
      </c>
      <c r="B249" s="20" t="s">
        <v>257</v>
      </c>
      <c r="C249" s="21">
        <v>97.787999999999997</v>
      </c>
      <c r="D249" s="21">
        <v>121.63800000000001</v>
      </c>
      <c r="E249" s="43">
        <f t="shared" si="6"/>
        <v>0.2438949564363726</v>
      </c>
      <c r="F249" s="46"/>
      <c r="G249" s="22">
        <v>1.8299674615263939</v>
      </c>
      <c r="H249" s="22">
        <v>2.2082787938416004</v>
      </c>
      <c r="I249" s="22">
        <v>2.9433965682983398</v>
      </c>
      <c r="J249" s="22">
        <v>4.022911936044693</v>
      </c>
      <c r="K249" s="22">
        <v>4.7763565555214882</v>
      </c>
      <c r="L249" s="22">
        <v>5.1167217083275318</v>
      </c>
      <c r="M249" s="22">
        <v>6.1176206450909376</v>
      </c>
      <c r="N249" s="22">
        <v>6.9006139878183603</v>
      </c>
      <c r="O249" s="22">
        <v>6.5752603113651276</v>
      </c>
      <c r="P249" s="22">
        <v>7.2037110570818186</v>
      </c>
      <c r="Q249" s="50">
        <v>8.3423237781971693</v>
      </c>
      <c r="R249" s="59">
        <v>32.061031463672407</v>
      </c>
      <c r="S249" s="59">
        <v>43.800017482135445</v>
      </c>
      <c r="T249" s="59">
        <v>73.392462823539972</v>
      </c>
      <c r="U249" s="59">
        <v>106.11546486616135</v>
      </c>
      <c r="V249" s="59">
        <v>114.92171183926985</v>
      </c>
      <c r="W249" s="59">
        <v>133.09978400357068</v>
      </c>
      <c r="X249" s="59">
        <v>159.00985373882577</v>
      </c>
      <c r="Y249" s="59">
        <v>178.01370797678828</v>
      </c>
      <c r="Z249" s="59">
        <v>160.43678717687726</v>
      </c>
      <c r="AA249" s="59">
        <v>181.37235004687682</v>
      </c>
      <c r="AB249" s="60">
        <v>196.81963250041008</v>
      </c>
      <c r="AC249" s="21">
        <v>170295</v>
      </c>
      <c r="AD249" s="54">
        <v>176041</v>
      </c>
      <c r="AE249" s="21">
        <v>9895699</v>
      </c>
      <c r="AF249" s="54">
        <v>14952751</v>
      </c>
      <c r="AG249" s="23">
        <v>58109.157638216035</v>
      </c>
      <c r="AH249" s="23">
        <v>84939.025567907476</v>
      </c>
      <c r="AI249" s="24">
        <f t="shared" si="7"/>
        <v>0.46171496920902744</v>
      </c>
    </row>
    <row r="250" spans="1:35" x14ac:dyDescent="0.2">
      <c r="A250" s="19">
        <v>8</v>
      </c>
      <c r="B250" s="20" t="s">
        <v>258</v>
      </c>
      <c r="C250" s="21">
        <v>40.466000000000001</v>
      </c>
      <c r="D250" s="21">
        <v>47.127000000000002</v>
      </c>
      <c r="E250" s="43">
        <f t="shared" si="6"/>
        <v>0.16460732466762229</v>
      </c>
      <c r="F250" s="46"/>
      <c r="G250" s="22">
        <v>1.2725376058369875</v>
      </c>
      <c r="H250" s="22">
        <v>2.1451347507536411</v>
      </c>
      <c r="I250" s="22">
        <v>3.2157359644770622</v>
      </c>
      <c r="J250" s="22">
        <v>3.3789444249123335</v>
      </c>
      <c r="K250" s="22">
        <v>3.8694139569997787</v>
      </c>
      <c r="L250" s="22">
        <v>4.050854966044426</v>
      </c>
      <c r="M250" s="22">
        <v>5.1447181031107903</v>
      </c>
      <c r="N250" s="22">
        <v>6.8526395596563816</v>
      </c>
      <c r="O250" s="22">
        <v>6.9051638245582581</v>
      </c>
      <c r="P250" s="22">
        <v>8.4476874209940434</v>
      </c>
      <c r="Q250" s="50">
        <v>9.2629467137157917</v>
      </c>
      <c r="R250" s="59">
        <v>33.107555902097374</v>
      </c>
      <c r="S250" s="59">
        <v>37.981373840011656</v>
      </c>
      <c r="T250" s="59">
        <v>84.403574373573065</v>
      </c>
      <c r="U250" s="59">
        <v>54.526202223496512</v>
      </c>
      <c r="V250" s="59">
        <v>64.677960053086281</v>
      </c>
      <c r="W250" s="59">
        <v>71.406422212021425</v>
      </c>
      <c r="X250" s="59">
        <v>124.42362760193646</v>
      </c>
      <c r="Y250" s="59">
        <v>149.74496820941567</v>
      </c>
      <c r="Z250" s="59">
        <v>158.79815360531211</v>
      </c>
      <c r="AA250" s="59">
        <v>193.23769733309746</v>
      </c>
      <c r="AB250" s="60">
        <v>188.54064363986254</v>
      </c>
      <c r="AC250" s="21">
        <v>79262</v>
      </c>
      <c r="AD250" s="54">
        <v>81186</v>
      </c>
      <c r="AE250" s="21">
        <v>3953073</v>
      </c>
      <c r="AF250" s="54">
        <v>5632762</v>
      </c>
      <c r="AG250" s="23">
        <v>49873.495495950141</v>
      </c>
      <c r="AH250" s="23">
        <v>69380.952380952382</v>
      </c>
      <c r="AI250" s="24">
        <f t="shared" si="7"/>
        <v>0.39113875398178766</v>
      </c>
    </row>
    <row r="251" spans="1:35" x14ac:dyDescent="0.2">
      <c r="A251" s="19">
        <v>9</v>
      </c>
      <c r="B251" s="20" t="s">
        <v>259</v>
      </c>
      <c r="C251" s="21">
        <v>87.65</v>
      </c>
      <c r="D251" s="21">
        <v>99.16</v>
      </c>
      <c r="E251" s="43">
        <f t="shared" si="6"/>
        <v>0.13131774101540206</v>
      </c>
      <c r="F251" s="46"/>
      <c r="G251" s="22">
        <v>2.5009442120790482</v>
      </c>
      <c r="H251" s="22">
        <v>3.5140588879585266</v>
      </c>
      <c r="I251" s="22">
        <v>4.2310990393161774</v>
      </c>
      <c r="J251" s="22">
        <v>5.2931871730834246</v>
      </c>
      <c r="K251" s="22">
        <v>5.7586689945310354</v>
      </c>
      <c r="L251" s="22">
        <v>7.3354569729417562</v>
      </c>
      <c r="M251" s="22">
        <v>8.2936231512576342</v>
      </c>
      <c r="N251" s="22">
        <v>9.961452754214406</v>
      </c>
      <c r="O251" s="22">
        <v>10.607794718816876</v>
      </c>
      <c r="P251" s="22">
        <v>12.169115012511611</v>
      </c>
      <c r="Q251" s="50">
        <v>13.754382310435176</v>
      </c>
      <c r="R251" s="59">
        <v>52.114325994625688</v>
      </c>
      <c r="S251" s="59">
        <v>74.59006478311494</v>
      </c>
      <c r="T251" s="59">
        <v>110.19632706884295</v>
      </c>
      <c r="U251" s="59">
        <v>146.16980860009789</v>
      </c>
      <c r="V251" s="59">
        <v>167.26074595935643</v>
      </c>
      <c r="W251" s="59">
        <v>192.83166099339724</v>
      </c>
      <c r="X251" s="59">
        <v>222.67892761155963</v>
      </c>
      <c r="Y251" s="59">
        <v>256.53874687850475</v>
      </c>
      <c r="Z251" s="59">
        <v>269.73334196954966</v>
      </c>
      <c r="AA251" s="59">
        <v>293.0183120071888</v>
      </c>
      <c r="AB251" s="60">
        <v>313.93269142135978</v>
      </c>
      <c r="AC251" s="21">
        <v>82776</v>
      </c>
      <c r="AD251" s="54">
        <v>88423</v>
      </c>
      <c r="AE251" s="21">
        <v>13805265</v>
      </c>
      <c r="AF251" s="54">
        <v>19584126</v>
      </c>
      <c r="AG251" s="23">
        <v>166778.59524499855</v>
      </c>
      <c r="AH251" s="23">
        <v>221482.26140257626</v>
      </c>
      <c r="AI251" s="24">
        <f t="shared" si="7"/>
        <v>0.32800172034797259</v>
      </c>
    </row>
    <row r="252" spans="1:35" x14ac:dyDescent="0.2">
      <c r="A252" s="19">
        <v>9</v>
      </c>
      <c r="B252" s="20" t="s">
        <v>260</v>
      </c>
      <c r="C252" s="21">
        <v>731.35599999999999</v>
      </c>
      <c r="D252" s="21">
        <v>946.35400000000004</v>
      </c>
      <c r="E252" s="43">
        <f t="shared" si="6"/>
        <v>0.2939717456341373</v>
      </c>
      <c r="F252" s="46"/>
      <c r="G252" s="22">
        <v>0.80044097267091274</v>
      </c>
      <c r="H252" s="22">
        <v>2.522322628647089</v>
      </c>
      <c r="I252" s="22">
        <v>3.0187567695975304</v>
      </c>
      <c r="J252" s="22">
        <v>3.1827605795115232</v>
      </c>
      <c r="K252" s="22">
        <v>3.5152425058186054</v>
      </c>
      <c r="L252" s="22">
        <v>3.9223046042025089</v>
      </c>
      <c r="M252" s="22">
        <v>3.9994943421334028</v>
      </c>
      <c r="N252" s="22">
        <v>5.6587865576148033</v>
      </c>
      <c r="O252" s="22">
        <v>6.004847027361393</v>
      </c>
      <c r="P252" s="22">
        <v>6.8237858358770609</v>
      </c>
      <c r="Q252" s="50">
        <v>7.6984477695077658</v>
      </c>
      <c r="R252" s="59">
        <v>16.927906814635207</v>
      </c>
      <c r="S252" s="59">
        <v>46.080404994427226</v>
      </c>
      <c r="T252" s="59">
        <v>48.709883738774806</v>
      </c>
      <c r="U252" s="59">
        <v>51.894616932258941</v>
      </c>
      <c r="V252" s="59">
        <v>57.591752894222736</v>
      </c>
      <c r="W252" s="59">
        <v>67.160430224612355</v>
      </c>
      <c r="X252" s="59">
        <v>80.320515180937946</v>
      </c>
      <c r="Y252" s="59">
        <v>112.11071298457682</v>
      </c>
      <c r="Z252" s="59">
        <v>119.93240410229191</v>
      </c>
      <c r="AA252" s="59">
        <v>141.38066177256405</v>
      </c>
      <c r="AB252" s="60">
        <v>151.63047611713409</v>
      </c>
      <c r="AC252" s="21">
        <v>934323</v>
      </c>
      <c r="AD252" s="54">
        <v>998341</v>
      </c>
      <c r="AE252" s="21">
        <v>92113104</v>
      </c>
      <c r="AF252" s="54">
        <v>138529536</v>
      </c>
      <c r="AG252" s="23">
        <v>98588.072861312408</v>
      </c>
      <c r="AH252" s="23">
        <v>138759.73840601559</v>
      </c>
      <c r="AI252" s="24">
        <f t="shared" si="7"/>
        <v>0.40746983259541136</v>
      </c>
    </row>
    <row r="253" spans="1:35" x14ac:dyDescent="0.2">
      <c r="A253" s="19">
        <v>9</v>
      </c>
      <c r="B253" s="20" t="s">
        <v>261</v>
      </c>
      <c r="C253" s="21">
        <v>29.827000000000002</v>
      </c>
      <c r="D253" s="21">
        <v>34.503</v>
      </c>
      <c r="E253" s="43">
        <f t="shared" si="6"/>
        <v>0.15677071110068064</v>
      </c>
      <c r="F253" s="46"/>
      <c r="G253" s="22">
        <v>2.4477981496602297</v>
      </c>
      <c r="H253" s="22">
        <v>3.4402100369334221</v>
      </c>
      <c r="I253" s="22">
        <v>5.9475806076079607</v>
      </c>
      <c r="J253" s="22">
        <v>7.8825752716511488</v>
      </c>
      <c r="K253" s="22">
        <v>8.8280658703297377</v>
      </c>
      <c r="L253" s="22">
        <v>10.627228394150734</v>
      </c>
      <c r="M253" s="22">
        <v>13.637336995452642</v>
      </c>
      <c r="N253" s="22">
        <v>15.269347559660673</v>
      </c>
      <c r="O253" s="22">
        <v>15.975714428350329</v>
      </c>
      <c r="P253" s="22">
        <v>17.432886129245162</v>
      </c>
      <c r="Q253" s="50">
        <v>20.884456345811486</v>
      </c>
      <c r="R253" s="59">
        <v>40.498738037422299</v>
      </c>
      <c r="S253" s="59">
        <v>52.063727471977472</v>
      </c>
      <c r="T253" s="59">
        <v>108.11262084171176</v>
      </c>
      <c r="U253" s="59">
        <v>111.56183127313852</v>
      </c>
      <c r="V253" s="59">
        <v>127.10857894271612</v>
      </c>
      <c r="W253" s="59">
        <v>177.10869900183752</v>
      </c>
      <c r="X253" s="59">
        <v>193.63691303879023</v>
      </c>
      <c r="Y253" s="59">
        <v>231.66108708828688</v>
      </c>
      <c r="Z253" s="59">
        <v>233.18983912467957</v>
      </c>
      <c r="AA253" s="59">
        <v>238.89635037630796</v>
      </c>
      <c r="AB253" s="60">
        <v>298.23011001572013</v>
      </c>
      <c r="AC253" s="21">
        <v>38020</v>
      </c>
      <c r="AD253" s="54">
        <v>40039</v>
      </c>
      <c r="AE253" s="21">
        <v>2642118</v>
      </c>
      <c r="AF253" s="54">
        <v>3789514</v>
      </c>
      <c r="AG253" s="23">
        <v>69492.845870594421</v>
      </c>
      <c r="AH253" s="23">
        <v>94645.570568695519</v>
      </c>
      <c r="AI253" s="24">
        <f t="shared" si="7"/>
        <v>0.36194696566232243</v>
      </c>
    </row>
    <row r="254" spans="1:35" x14ac:dyDescent="0.2">
      <c r="A254" s="19">
        <v>9</v>
      </c>
      <c r="B254" s="20" t="s">
        <v>262</v>
      </c>
      <c r="C254" s="21">
        <v>40.802999999999997</v>
      </c>
      <c r="D254" s="21">
        <v>48.601999999999997</v>
      </c>
      <c r="E254" s="43">
        <f t="shared" si="6"/>
        <v>0.19113790652648088</v>
      </c>
      <c r="F254" s="46"/>
      <c r="G254" s="22">
        <v>2.013473492115736</v>
      </c>
      <c r="H254" s="22">
        <v>3.363329079002142</v>
      </c>
      <c r="I254" s="22">
        <v>5.4904228076338768</v>
      </c>
      <c r="J254" s="22">
        <v>6.6218778491020203</v>
      </c>
      <c r="K254" s="22">
        <v>7.3948610574007034</v>
      </c>
      <c r="L254" s="22">
        <v>7.318458054214716</v>
      </c>
      <c r="M254" s="22">
        <v>8.4584232419729233</v>
      </c>
      <c r="N254" s="22">
        <v>8.3226343616843224</v>
      </c>
      <c r="O254" s="22">
        <v>9.2408840544521809</v>
      </c>
      <c r="P254" s="22">
        <v>9.0288014151155949</v>
      </c>
      <c r="Q254" s="50">
        <v>9.1630616225302219</v>
      </c>
      <c r="R254" s="59">
        <v>45.767396851442754</v>
      </c>
      <c r="S254" s="59">
        <v>65.886066854000092</v>
      </c>
      <c r="T254" s="59">
        <v>105.04187736660242</v>
      </c>
      <c r="U254" s="59">
        <v>123.84623512625694</v>
      </c>
      <c r="V254" s="59">
        <v>139.7660244256258</v>
      </c>
      <c r="W254" s="59">
        <v>163.18939113989472</v>
      </c>
      <c r="X254" s="59">
        <v>182.30918971821666</v>
      </c>
      <c r="Y254" s="59">
        <v>175.94863914418966</v>
      </c>
      <c r="Z254" s="59">
        <v>208.721355907619</v>
      </c>
      <c r="AA254" s="59">
        <v>208.47913911566138</v>
      </c>
      <c r="AB254" s="60">
        <v>207.43437265045941</v>
      </c>
      <c r="AC254" s="21">
        <v>65893</v>
      </c>
      <c r="AD254" s="54">
        <v>67615</v>
      </c>
      <c r="AE254" s="21">
        <v>4798705</v>
      </c>
      <c r="AF254" s="54">
        <v>7540539</v>
      </c>
      <c r="AG254" s="23">
        <v>72825.717451019082</v>
      </c>
      <c r="AH254" s="23">
        <v>111521.68897434001</v>
      </c>
      <c r="AI254" s="24">
        <f t="shared" si="7"/>
        <v>0.53135036464758434</v>
      </c>
    </row>
    <row r="255" spans="1:35" x14ac:dyDescent="0.2">
      <c r="A255" s="19">
        <v>9</v>
      </c>
      <c r="B255" s="20" t="s">
        <v>263</v>
      </c>
      <c r="C255" s="21">
        <v>30.228999999999999</v>
      </c>
      <c r="D255" s="21">
        <v>36.137</v>
      </c>
      <c r="E255" s="43">
        <f t="shared" si="6"/>
        <v>0.19544146349531921</v>
      </c>
      <c r="F255" s="46"/>
      <c r="G255" s="22">
        <v>1.5292874537408352</v>
      </c>
      <c r="H255" s="22">
        <v>2.7406196109950542</v>
      </c>
      <c r="I255" s="22">
        <v>3.7057907786220312</v>
      </c>
      <c r="J255" s="22">
        <v>4.8876042943447828</v>
      </c>
      <c r="K255" s="22">
        <v>6.3374278135597706</v>
      </c>
      <c r="L255" s="22">
        <v>6.3969298731535673</v>
      </c>
      <c r="M255" s="22">
        <v>5.6936096865683794</v>
      </c>
      <c r="N255" s="22">
        <v>6.1132984235882759</v>
      </c>
      <c r="O255" s="22">
        <v>6.7822340410202742</v>
      </c>
      <c r="P255" s="22">
        <v>7.0477849803864956</v>
      </c>
      <c r="Q255" s="50">
        <v>7.6601390261203051</v>
      </c>
      <c r="R255" s="59">
        <v>34.546153037808836</v>
      </c>
      <c r="S255" s="59">
        <v>58.53056195192039</v>
      </c>
      <c r="T255" s="59">
        <v>54.560076026245952</v>
      </c>
      <c r="U255" s="59">
        <v>80.779250431805849</v>
      </c>
      <c r="V255" s="59">
        <v>100.45511890202761</v>
      </c>
      <c r="W255" s="59">
        <v>99.959424277767539</v>
      </c>
      <c r="X255" s="59">
        <v>110.60637902701274</v>
      </c>
      <c r="Y255" s="59">
        <v>99.926452664658427</v>
      </c>
      <c r="Z255" s="59">
        <v>105.02169779501855</v>
      </c>
      <c r="AA255" s="59">
        <v>104.29603167576715</v>
      </c>
      <c r="AB255" s="60">
        <v>118.72493457049131</v>
      </c>
      <c r="AC255" s="21">
        <v>62171</v>
      </c>
      <c r="AD255" s="54">
        <v>62264</v>
      </c>
      <c r="AE255" s="21">
        <v>2740537</v>
      </c>
      <c r="AF255" s="54">
        <v>4179747</v>
      </c>
      <c r="AG255" s="23">
        <v>44080.632449212659</v>
      </c>
      <c r="AH255" s="23">
        <v>67129.432738018761</v>
      </c>
      <c r="AI255" s="24">
        <f t="shared" si="7"/>
        <v>0.52287816685392818</v>
      </c>
    </row>
    <row r="256" spans="1:35" x14ac:dyDescent="0.2">
      <c r="A256" s="19">
        <v>9</v>
      </c>
      <c r="B256" s="20" t="s">
        <v>264</v>
      </c>
      <c r="C256" s="21">
        <v>32.497999999999998</v>
      </c>
      <c r="D256" s="21">
        <v>37.253</v>
      </c>
      <c r="E256" s="43">
        <f t="shared" si="6"/>
        <v>0.146316696412087</v>
      </c>
      <c r="F256" s="46"/>
      <c r="G256" s="22">
        <v>1.6165208537131548</v>
      </c>
      <c r="H256" s="22">
        <v>3.6879784427583218</v>
      </c>
      <c r="I256" s="22">
        <v>3.6795839667320251</v>
      </c>
      <c r="J256" s="22">
        <v>4.1427852120250463</v>
      </c>
      <c r="K256" s="22">
        <v>4.5432543847709894</v>
      </c>
      <c r="L256" s="22">
        <v>4.0385422762483358</v>
      </c>
      <c r="M256" s="22">
        <v>3.8231454323977232</v>
      </c>
      <c r="N256" s="22">
        <v>4.4134682975709438</v>
      </c>
      <c r="O256" s="22">
        <v>5.2092784084379673</v>
      </c>
      <c r="P256" s="22">
        <v>5.1405513193458319</v>
      </c>
      <c r="Q256" s="50">
        <v>7.0608342532068491</v>
      </c>
      <c r="R256" s="59">
        <v>38.069657137384638</v>
      </c>
      <c r="S256" s="59">
        <v>67.153727379627526</v>
      </c>
      <c r="T256" s="59">
        <v>71.667954442091286</v>
      </c>
      <c r="U256" s="59">
        <v>85.031764674931765</v>
      </c>
      <c r="V256" s="59">
        <v>111.7161812260747</v>
      </c>
      <c r="W256" s="59">
        <v>97.454680362716317</v>
      </c>
      <c r="X256" s="59">
        <v>105.91336884535849</v>
      </c>
      <c r="Y256" s="59">
        <v>123.69229953037575</v>
      </c>
      <c r="Z256" s="59">
        <v>141.7545051779598</v>
      </c>
      <c r="AA256" s="59">
        <v>114.97077061794698</v>
      </c>
      <c r="AB256" s="60">
        <v>152.23921227734536</v>
      </c>
      <c r="AC256" s="21">
        <v>74008</v>
      </c>
      <c r="AD256" s="54">
        <v>78073</v>
      </c>
      <c r="AE256" s="21">
        <v>3063240</v>
      </c>
      <c r="AF256" s="54">
        <v>4288938</v>
      </c>
      <c r="AG256" s="23">
        <v>41390.660469138471</v>
      </c>
      <c r="AH256" s="23">
        <v>54934.971116775327</v>
      </c>
      <c r="AI256" s="24">
        <f t="shared" si="7"/>
        <v>0.32723108290904679</v>
      </c>
    </row>
    <row r="257" spans="1:35" x14ac:dyDescent="0.2">
      <c r="A257" s="19">
        <v>9</v>
      </c>
      <c r="B257" s="20" t="s">
        <v>265</v>
      </c>
      <c r="C257" s="21">
        <v>34.356000000000002</v>
      </c>
      <c r="D257" s="21">
        <v>44.241</v>
      </c>
      <c r="E257" s="43">
        <f t="shared" si="6"/>
        <v>0.28772266852951445</v>
      </c>
      <c r="F257" s="46"/>
      <c r="G257" s="22">
        <v>1.8372173421084881</v>
      </c>
      <c r="H257" s="22">
        <v>3.7084487266838551</v>
      </c>
      <c r="I257" s="22">
        <v>5.381587240844965</v>
      </c>
      <c r="J257" s="22">
        <v>7.3235241696238518</v>
      </c>
      <c r="K257" s="22">
        <v>9.5905383117496967</v>
      </c>
      <c r="L257" s="22">
        <v>9.6425384283065796</v>
      </c>
      <c r="M257" s="22">
        <v>10.338135063648224</v>
      </c>
      <c r="N257" s="22">
        <v>10.579302348196507</v>
      </c>
      <c r="O257" s="22">
        <v>10.330233350396156</v>
      </c>
      <c r="P257" s="22">
        <v>12.4784373678267</v>
      </c>
      <c r="Q257" s="50">
        <v>12.117960210889578</v>
      </c>
      <c r="R257" s="59">
        <v>34.763333643786609</v>
      </c>
      <c r="S257" s="59">
        <v>71.442145935725421</v>
      </c>
      <c r="T257" s="59">
        <v>99.302458111196756</v>
      </c>
      <c r="U257" s="59">
        <v>131.73458185046911</v>
      </c>
      <c r="V257" s="59">
        <v>164.12047948688269</v>
      </c>
      <c r="W257" s="59">
        <v>179.30276182014495</v>
      </c>
      <c r="X257" s="59">
        <v>165.78959464095533</v>
      </c>
      <c r="Y257" s="59">
        <v>171.07603447511792</v>
      </c>
      <c r="Z257" s="59">
        <v>172.41252511739731</v>
      </c>
      <c r="AA257" s="59">
        <v>225.37347823381424</v>
      </c>
      <c r="AB257" s="60">
        <v>203.6216938868165</v>
      </c>
      <c r="AC257" s="21">
        <v>90953</v>
      </c>
      <c r="AD257" s="54">
        <v>94680</v>
      </c>
      <c r="AE257" s="21">
        <v>3375679</v>
      </c>
      <c r="AF257" s="54">
        <v>5162758</v>
      </c>
      <c r="AG257" s="23">
        <v>37114.542675887547</v>
      </c>
      <c r="AH257" s="23">
        <v>54528.495986480775</v>
      </c>
      <c r="AI257" s="24">
        <f t="shared" si="7"/>
        <v>0.46919487767005852</v>
      </c>
    </row>
    <row r="258" spans="1:35" x14ac:dyDescent="0.2">
      <c r="A258" s="19">
        <v>9</v>
      </c>
      <c r="B258" s="20" t="s">
        <v>266</v>
      </c>
      <c r="C258" s="21">
        <v>32.545000000000002</v>
      </c>
      <c r="D258" s="21">
        <v>43.889000000000003</v>
      </c>
      <c r="E258" s="43">
        <f t="shared" si="6"/>
        <v>0.34856352742356744</v>
      </c>
      <c r="F258" s="46"/>
      <c r="G258" s="22">
        <v>1.7794067272916436</v>
      </c>
      <c r="H258" s="22">
        <v>3.9226111024618149</v>
      </c>
      <c r="I258" s="22">
        <v>5.614398093894124</v>
      </c>
      <c r="J258" s="22">
        <v>7.4551366735249758</v>
      </c>
      <c r="K258" s="22">
        <v>9.5305885653942823</v>
      </c>
      <c r="L258" s="22">
        <v>10.517501644790173</v>
      </c>
      <c r="M258" s="22">
        <v>9.949593199416995</v>
      </c>
      <c r="N258" s="22">
        <v>9.6125636715441942</v>
      </c>
      <c r="O258" s="22">
        <v>11.807404551655054</v>
      </c>
      <c r="P258" s="22">
        <v>12.174746906384826</v>
      </c>
      <c r="Q258" s="50">
        <v>13.814517157152295</v>
      </c>
      <c r="R258" s="59">
        <v>94.839129410684109</v>
      </c>
      <c r="S258" s="59">
        <v>138.18658927921206</v>
      </c>
      <c r="T258" s="59">
        <v>229.46226391941309</v>
      </c>
      <c r="U258" s="59">
        <v>265.21124863065779</v>
      </c>
      <c r="V258" s="59">
        <v>303.48882230464369</v>
      </c>
      <c r="W258" s="59">
        <v>280.82866221666336</v>
      </c>
      <c r="X258" s="59">
        <v>293.98310761898756</v>
      </c>
      <c r="Y258" s="59">
        <v>328.60696306452155</v>
      </c>
      <c r="Z258" s="59">
        <v>378.52983996272087</v>
      </c>
      <c r="AA258" s="59">
        <v>408.62810667604208</v>
      </c>
      <c r="AB258" s="60">
        <v>474.2213997989893</v>
      </c>
      <c r="AC258" s="21">
        <v>81288</v>
      </c>
      <c r="AD258" s="54">
        <v>87658</v>
      </c>
      <c r="AE258" s="21">
        <v>3468996</v>
      </c>
      <c r="AF258" s="54">
        <v>5647491</v>
      </c>
      <c r="AG258" s="23">
        <v>42675.376439326836</v>
      </c>
      <c r="AH258" s="23">
        <v>64426.418581304613</v>
      </c>
      <c r="AI258" s="24">
        <f t="shared" si="7"/>
        <v>0.50968600529867714</v>
      </c>
    </row>
    <row r="259" spans="1:35" x14ac:dyDescent="0.2">
      <c r="A259" s="19">
        <v>9</v>
      </c>
      <c r="B259" s="20" t="s">
        <v>267</v>
      </c>
      <c r="C259" s="21">
        <v>32.466000000000001</v>
      </c>
      <c r="D259" s="21">
        <v>40.923000000000002</v>
      </c>
      <c r="E259" s="43">
        <f t="shared" si="6"/>
        <v>0.26048789502864533</v>
      </c>
      <c r="F259" s="46"/>
      <c r="G259" s="22">
        <v>2.7013951214030385</v>
      </c>
      <c r="H259" s="22">
        <v>4.0037553757429123</v>
      </c>
      <c r="I259" s="22">
        <v>4.2879935121163726</v>
      </c>
      <c r="J259" s="22">
        <v>5.5029456736519933</v>
      </c>
      <c r="K259" s="22">
        <v>7.1987403789535165</v>
      </c>
      <c r="L259" s="22">
        <v>8.4071163320913911</v>
      </c>
      <c r="M259" s="22">
        <v>10.335180233232677</v>
      </c>
      <c r="N259" s="22">
        <v>12.671255809254944</v>
      </c>
      <c r="O259" s="22">
        <v>13.086058315820992</v>
      </c>
      <c r="P259" s="22">
        <v>12.482702150009573</v>
      </c>
      <c r="Q259" s="50">
        <v>13.116456591524184</v>
      </c>
      <c r="R259" s="59">
        <v>36.390082287834957</v>
      </c>
      <c r="S259" s="59">
        <v>56.313902977854013</v>
      </c>
      <c r="T259" s="59">
        <v>66.686112154275179</v>
      </c>
      <c r="U259" s="59">
        <v>90.48690227791667</v>
      </c>
      <c r="V259" s="59">
        <v>115.3569090180099</v>
      </c>
      <c r="W259" s="59">
        <v>136.5600808057934</v>
      </c>
      <c r="X259" s="59">
        <v>162.37392500042915</v>
      </c>
      <c r="Y259" s="59">
        <v>211.92388534545898</v>
      </c>
      <c r="Z259" s="59">
        <v>225.65996274352074</v>
      </c>
      <c r="AA259" s="59">
        <v>227.21131909638643</v>
      </c>
      <c r="AB259" s="60">
        <v>228.59351215884089</v>
      </c>
      <c r="AC259" s="21">
        <v>80059</v>
      </c>
      <c r="AD259" s="54">
        <v>82990</v>
      </c>
      <c r="AE259" s="21">
        <v>3299507</v>
      </c>
      <c r="AF259" s="54">
        <v>5886208</v>
      </c>
      <c r="AG259" s="23">
        <v>41213.442586092759</v>
      </c>
      <c r="AH259" s="23">
        <v>70926.71406193517</v>
      </c>
      <c r="AI259" s="24">
        <f t="shared" si="7"/>
        <v>0.72096067718130841</v>
      </c>
    </row>
    <row r="260" spans="1:35" x14ac:dyDescent="0.2">
      <c r="A260" s="19">
        <v>9</v>
      </c>
      <c r="B260" s="20" t="s">
        <v>268</v>
      </c>
      <c r="C260" s="21">
        <v>35.067</v>
      </c>
      <c r="D260" s="21">
        <v>45.661000000000001</v>
      </c>
      <c r="E260" s="43">
        <f t="shared" si="6"/>
        <v>0.302107394416403</v>
      </c>
      <c r="F260" s="46"/>
      <c r="G260" s="22">
        <v>2.8985735028982162</v>
      </c>
      <c r="H260" s="22">
        <v>2.8630830347537994</v>
      </c>
      <c r="I260" s="22">
        <v>6.0489928349852562</v>
      </c>
      <c r="J260" s="22">
        <v>7.5697708874940872</v>
      </c>
      <c r="K260" s="22">
        <v>6.8589113652706146</v>
      </c>
      <c r="L260" s="22">
        <v>6.9386683404445648</v>
      </c>
      <c r="M260" s="22">
        <v>6.8982694298028946</v>
      </c>
      <c r="N260" s="22">
        <v>6.5233182162046432</v>
      </c>
      <c r="O260" s="22">
        <v>6.8864310160279274</v>
      </c>
      <c r="P260" s="22">
        <v>6.5321177244186401</v>
      </c>
      <c r="Q260" s="50">
        <v>8.4429973736405373</v>
      </c>
      <c r="R260" s="59">
        <v>50.928745564306155</v>
      </c>
      <c r="S260" s="59">
        <v>49.00644994340837</v>
      </c>
      <c r="T260" s="59">
        <v>102.53879260271788</v>
      </c>
      <c r="U260" s="59">
        <v>141.6277939453721</v>
      </c>
      <c r="V260" s="59">
        <v>129.30833426071331</v>
      </c>
      <c r="W260" s="59">
        <v>132.78667458798736</v>
      </c>
      <c r="X260" s="59">
        <v>122.81106524169445</v>
      </c>
      <c r="Y260" s="59">
        <v>108.75393832102418</v>
      </c>
      <c r="Z260" s="59">
        <v>123.30705439671874</v>
      </c>
      <c r="AA260" s="59">
        <v>114.81469538412057</v>
      </c>
      <c r="AB260" s="60">
        <v>143.37463388219476</v>
      </c>
      <c r="AC260" s="21">
        <v>83301</v>
      </c>
      <c r="AD260" s="54">
        <v>88880</v>
      </c>
      <c r="AE260" s="21">
        <v>3513216</v>
      </c>
      <c r="AF260" s="54">
        <v>5074391</v>
      </c>
      <c r="AG260" s="23">
        <v>42174.955882882561</v>
      </c>
      <c r="AH260" s="23">
        <v>57092.608010801079</v>
      </c>
      <c r="AI260" s="24">
        <f t="shared" si="7"/>
        <v>0.35370877848323024</v>
      </c>
    </row>
    <row r="261" spans="1:35" x14ac:dyDescent="0.2">
      <c r="A261" s="19">
        <v>9</v>
      </c>
      <c r="B261" s="20" t="s">
        <v>269</v>
      </c>
      <c r="C261" s="21">
        <v>73.260999999999996</v>
      </c>
      <c r="D261" s="21">
        <v>84.182000000000002</v>
      </c>
      <c r="E261" s="43">
        <f t="shared" si="6"/>
        <v>0.14906976426748209</v>
      </c>
      <c r="F261" s="46"/>
      <c r="G261" s="22">
        <v>2.4319183081388474</v>
      </c>
      <c r="H261" s="22">
        <v>4.128534346818924</v>
      </c>
      <c r="I261" s="22">
        <v>7.027825340628624</v>
      </c>
      <c r="J261" s="22">
        <v>7.3359159752726555</v>
      </c>
      <c r="K261" s="22">
        <v>8.6978891864418983</v>
      </c>
      <c r="L261" s="22">
        <v>7.3488190770149231</v>
      </c>
      <c r="M261" s="22">
        <v>9.3904318287968636</v>
      </c>
      <c r="N261" s="22">
        <v>9.2852018773555756</v>
      </c>
      <c r="O261" s="22">
        <v>8.7388463318347931</v>
      </c>
      <c r="P261" s="22">
        <v>9.3717683106660843</v>
      </c>
      <c r="Q261" s="50">
        <v>9.8437726497650146</v>
      </c>
      <c r="R261" s="59">
        <v>50.57572074001655</v>
      </c>
      <c r="S261" s="59">
        <v>74.0735765080899</v>
      </c>
      <c r="T261" s="59">
        <v>134.16453427635133</v>
      </c>
      <c r="U261" s="59">
        <v>142.87758562713861</v>
      </c>
      <c r="V261" s="59">
        <v>164.10883367061615</v>
      </c>
      <c r="W261" s="59">
        <v>148.60393945127726</v>
      </c>
      <c r="X261" s="59">
        <v>178.62299950793386</v>
      </c>
      <c r="Y261" s="59">
        <v>187.23553586751223</v>
      </c>
      <c r="Z261" s="59">
        <v>177.05283900722861</v>
      </c>
      <c r="AA261" s="59">
        <v>178.69237316772342</v>
      </c>
      <c r="AB261" s="60">
        <v>182.25846854038537</v>
      </c>
      <c r="AC261" s="21">
        <v>109997</v>
      </c>
      <c r="AD261" s="54">
        <v>119523</v>
      </c>
      <c r="AE261" s="21">
        <v>7384307</v>
      </c>
      <c r="AF261" s="54">
        <v>10564409</v>
      </c>
      <c r="AG261" s="23">
        <v>67131.894506213808</v>
      </c>
      <c r="AH261" s="23">
        <v>88388.084301766183</v>
      </c>
      <c r="AI261" s="24">
        <f t="shared" si="7"/>
        <v>0.31663324790550762</v>
      </c>
    </row>
    <row r="262" spans="1:35" x14ac:dyDescent="0.2">
      <c r="A262" s="19">
        <v>9</v>
      </c>
      <c r="B262" s="20" t="s">
        <v>270</v>
      </c>
      <c r="C262" s="21">
        <v>41.88</v>
      </c>
      <c r="D262" s="21">
        <v>57.790999999999997</v>
      </c>
      <c r="E262" s="43">
        <f t="shared" si="6"/>
        <v>0.37991881566380115</v>
      </c>
      <c r="F262" s="46"/>
      <c r="G262" s="22">
        <v>2.330775884911418</v>
      </c>
      <c r="H262" s="22">
        <v>3.92836625687778</v>
      </c>
      <c r="I262" s="22">
        <v>4.6717242337763309</v>
      </c>
      <c r="J262" s="22">
        <v>5.3515799343585968</v>
      </c>
      <c r="K262" s="22">
        <v>7.4202373623847961</v>
      </c>
      <c r="L262" s="22">
        <v>8.9258621912449598</v>
      </c>
      <c r="M262" s="22">
        <v>9.5858943648636341</v>
      </c>
      <c r="N262" s="22">
        <v>9.7451567649841309</v>
      </c>
      <c r="O262" s="22">
        <v>10.027316259220243</v>
      </c>
      <c r="P262" s="22">
        <v>11.96980020031333</v>
      </c>
      <c r="Q262" s="50">
        <v>17.82437083311379</v>
      </c>
      <c r="R262" s="59">
        <v>46.555402758531272</v>
      </c>
      <c r="S262" s="59">
        <v>83.221810311079025</v>
      </c>
      <c r="T262" s="59">
        <v>138.12119043432176</v>
      </c>
      <c r="U262" s="59">
        <v>92.033184709725901</v>
      </c>
      <c r="V262" s="59">
        <v>121.62600234150887</v>
      </c>
      <c r="W262" s="59">
        <v>174.07143781892955</v>
      </c>
      <c r="X262" s="59">
        <v>183.93634334206581</v>
      </c>
      <c r="Y262" s="59">
        <v>214.40550810657442</v>
      </c>
      <c r="Z262" s="59">
        <v>246.05105128139257</v>
      </c>
      <c r="AA262" s="59">
        <v>208.04445631802082</v>
      </c>
      <c r="AB262" s="60">
        <v>263.79759311676025</v>
      </c>
      <c r="AC262" s="21">
        <v>125345</v>
      </c>
      <c r="AD262" s="54">
        <v>129552</v>
      </c>
      <c r="AE262" s="21">
        <v>4528482</v>
      </c>
      <c r="AF262" s="54">
        <v>6976502</v>
      </c>
      <c r="AG262" s="23">
        <v>36128.142327176989</v>
      </c>
      <c r="AH262" s="23">
        <v>53850.978757564531</v>
      </c>
      <c r="AI262" s="24">
        <f t="shared" si="7"/>
        <v>0.49055487741078063</v>
      </c>
    </row>
    <row r="263" spans="1:35" x14ac:dyDescent="0.2">
      <c r="A263" s="19">
        <v>9</v>
      </c>
      <c r="B263" s="20" t="s">
        <v>271</v>
      </c>
      <c r="C263" s="21">
        <v>24.132999999999999</v>
      </c>
      <c r="D263" s="21">
        <v>28.893000000000001</v>
      </c>
      <c r="E263" s="43">
        <f t="shared" si="6"/>
        <v>0.19724029337421789</v>
      </c>
      <c r="F263" s="46"/>
      <c r="G263" s="22">
        <v>1.3061715289950371</v>
      </c>
      <c r="H263" s="22">
        <v>3.2567767426371574</v>
      </c>
      <c r="I263" s="22">
        <v>3.9610889740288258</v>
      </c>
      <c r="J263" s="22">
        <v>4.1916093789041042</v>
      </c>
      <c r="K263" s="22">
        <v>4.1714692953974009</v>
      </c>
      <c r="L263" s="22">
        <v>4.0071421302855015</v>
      </c>
      <c r="M263" s="22">
        <v>5.3640914615243673</v>
      </c>
      <c r="N263" s="22">
        <v>5.3185337223112583</v>
      </c>
      <c r="O263" s="22">
        <v>7.8861505724489689</v>
      </c>
      <c r="P263" s="22">
        <v>5.4543968755751848</v>
      </c>
      <c r="Q263" s="50">
        <v>6.3798772636801004</v>
      </c>
      <c r="R263" s="59">
        <v>21.181931998580694</v>
      </c>
      <c r="S263" s="59">
        <v>48.45931138843298</v>
      </c>
      <c r="T263" s="59">
        <v>60.539579205214977</v>
      </c>
      <c r="U263" s="59">
        <v>74.286849983036518</v>
      </c>
      <c r="V263" s="59">
        <v>76.867389469407499</v>
      </c>
      <c r="W263" s="59">
        <v>74.411333142779768</v>
      </c>
      <c r="X263" s="59">
        <v>82.491211965680122</v>
      </c>
      <c r="Y263" s="59">
        <v>88.71438167989254</v>
      </c>
      <c r="Z263" s="59">
        <v>139.43984522484243</v>
      </c>
      <c r="AA263" s="59">
        <v>102.41901706904173</v>
      </c>
      <c r="AB263" s="60">
        <v>125.89111854322255</v>
      </c>
      <c r="AC263" s="21">
        <v>50465</v>
      </c>
      <c r="AD263" s="54">
        <v>52922</v>
      </c>
      <c r="AE263" s="21">
        <v>2150972</v>
      </c>
      <c r="AF263" s="54">
        <v>3101386</v>
      </c>
      <c r="AG263" s="23">
        <v>42623.045675220448</v>
      </c>
      <c r="AH263" s="23">
        <v>58602.962850988246</v>
      </c>
      <c r="AI263" s="24">
        <f t="shared" si="7"/>
        <v>0.37491260707955387</v>
      </c>
    </row>
    <row r="264" spans="1:35" x14ac:dyDescent="0.2">
      <c r="A264" s="19">
        <v>9</v>
      </c>
      <c r="B264" s="20" t="s">
        <v>272</v>
      </c>
      <c r="C264" s="21">
        <v>31.016999999999999</v>
      </c>
      <c r="D264" s="21">
        <v>40.762999999999998</v>
      </c>
      <c r="E264" s="43">
        <f t="shared" ref="E264:E327" si="8">D264/C264-1</f>
        <v>0.31421478544024239</v>
      </c>
      <c r="F264" s="46"/>
      <c r="G264" s="22">
        <v>2.147193904966116</v>
      </c>
      <c r="H264" s="22">
        <v>3.7985176779329777</v>
      </c>
      <c r="I264" s="22">
        <v>4.3221657164394855</v>
      </c>
      <c r="J264" s="22">
        <v>4.2340579442679882</v>
      </c>
      <c r="K264" s="22">
        <v>5.1209087483584881</v>
      </c>
      <c r="L264" s="22">
        <v>6.0405366122722626</v>
      </c>
      <c r="M264" s="22">
        <v>7.2125325445085764</v>
      </c>
      <c r="N264" s="22">
        <v>6.5512310247868299</v>
      </c>
      <c r="O264" s="22">
        <v>7.019425556063652</v>
      </c>
      <c r="P264" s="22">
        <v>7.0524377282708883</v>
      </c>
      <c r="Q264" s="50">
        <v>8.0684618558734655</v>
      </c>
      <c r="R264" s="59">
        <v>31.029352766927332</v>
      </c>
      <c r="S264" s="59">
        <v>68.15495602786541</v>
      </c>
      <c r="T264" s="59">
        <v>91.488208883674815</v>
      </c>
      <c r="U264" s="59">
        <v>91.596146253868937</v>
      </c>
      <c r="V264" s="59">
        <v>83.640873502008617</v>
      </c>
      <c r="W264" s="59">
        <v>101.96682312525809</v>
      </c>
      <c r="X264" s="59">
        <v>137.1123361386708</v>
      </c>
      <c r="Y264" s="59">
        <v>130.29851214960217</v>
      </c>
      <c r="Z264" s="59">
        <v>143.29237854108214</v>
      </c>
      <c r="AA264" s="59">
        <v>159.41339049022645</v>
      </c>
      <c r="AB264" s="60">
        <v>184.24585545435548</v>
      </c>
      <c r="AC264" s="21">
        <v>71105</v>
      </c>
      <c r="AD264" s="54">
        <v>72976</v>
      </c>
      <c r="AE264" s="21">
        <v>3239658</v>
      </c>
      <c r="AF264" s="54">
        <v>5061979</v>
      </c>
      <c r="AG264" s="23">
        <v>45561.606075522119</v>
      </c>
      <c r="AH264" s="23">
        <v>69364.983008112249</v>
      </c>
      <c r="AI264" s="24">
        <f t="shared" ref="AI264:AI327" si="9">AH264/AG264-1</f>
        <v>0.52244376313543617</v>
      </c>
    </row>
    <row r="265" spans="1:35" x14ac:dyDescent="0.2">
      <c r="A265" s="19">
        <v>9</v>
      </c>
      <c r="B265" s="20" t="s">
        <v>273</v>
      </c>
      <c r="C265" s="21">
        <v>29.542999999999999</v>
      </c>
      <c r="D265" s="21">
        <v>36.969000000000001</v>
      </c>
      <c r="E265" s="43">
        <f t="shared" si="8"/>
        <v>0.25136242087804228</v>
      </c>
      <c r="F265" s="46"/>
      <c r="G265" s="22">
        <v>1.8558415584266186</v>
      </c>
      <c r="H265" s="22">
        <v>1.9539576023817062</v>
      </c>
      <c r="I265" s="22">
        <v>2.5089409900829196</v>
      </c>
      <c r="J265" s="22">
        <v>2.5054289493709803</v>
      </c>
      <c r="K265" s="22">
        <v>3.6467591533437371</v>
      </c>
      <c r="L265" s="22">
        <v>4.303531744517386</v>
      </c>
      <c r="M265" s="22">
        <v>5.1762276096269488</v>
      </c>
      <c r="N265" s="22">
        <v>4.7415915643796325</v>
      </c>
      <c r="O265" s="22">
        <v>4.3020237004384398</v>
      </c>
      <c r="P265" s="22">
        <v>4.8737010685727</v>
      </c>
      <c r="Q265" s="50">
        <v>5.3017960395663977</v>
      </c>
      <c r="R265" s="59">
        <v>28.937668405342265</v>
      </c>
      <c r="S265" s="59">
        <v>30.423985206289217</v>
      </c>
      <c r="T265" s="59">
        <v>48.398495803121477</v>
      </c>
      <c r="U265" s="59">
        <v>47.007223090622574</v>
      </c>
      <c r="V265" s="59">
        <v>51.945054344832897</v>
      </c>
      <c r="W265" s="59">
        <v>66.157321957871318</v>
      </c>
      <c r="X265" s="59">
        <v>90.526890382170677</v>
      </c>
      <c r="Y265" s="59">
        <v>90.382636245340109</v>
      </c>
      <c r="Z265" s="59">
        <v>78.059248672798276</v>
      </c>
      <c r="AA265" s="59">
        <v>76.368805766105652</v>
      </c>
      <c r="AB265" s="60">
        <v>78.397251851856709</v>
      </c>
      <c r="AC265" s="21">
        <v>57522</v>
      </c>
      <c r="AD265" s="54">
        <v>58035</v>
      </c>
      <c r="AE265" s="21">
        <v>2847449</v>
      </c>
      <c r="AF265" s="54">
        <v>4247202</v>
      </c>
      <c r="AG265" s="23">
        <v>49501.912311811131</v>
      </c>
      <c r="AH265" s="23">
        <v>73183.458257947786</v>
      </c>
      <c r="AI265" s="24">
        <f t="shared" si="9"/>
        <v>0.47839658793315443</v>
      </c>
    </row>
    <row r="266" spans="1:35" x14ac:dyDescent="0.2">
      <c r="A266" s="19">
        <v>9</v>
      </c>
      <c r="B266" s="20" t="s">
        <v>274</v>
      </c>
      <c r="C266" s="21">
        <v>33.137999999999998</v>
      </c>
      <c r="D266" s="21">
        <v>43.366999999999997</v>
      </c>
      <c r="E266" s="43">
        <f t="shared" si="8"/>
        <v>0.30867885810851581</v>
      </c>
      <c r="F266" s="46"/>
      <c r="G266" s="22">
        <v>1.7079167999327183</v>
      </c>
      <c r="H266" s="22">
        <v>3.4681117162108421</v>
      </c>
      <c r="I266" s="22">
        <v>4.2101616039872169</v>
      </c>
      <c r="J266" s="22">
        <v>5.8716450817883015</v>
      </c>
      <c r="K266" s="22">
        <v>6.6027599386870861</v>
      </c>
      <c r="L266" s="22">
        <v>6.7833224311470985</v>
      </c>
      <c r="M266" s="22">
        <v>6.5154717303812504</v>
      </c>
      <c r="N266" s="22">
        <v>6.6434695385396481</v>
      </c>
      <c r="O266" s="22">
        <v>6.9913782179355621</v>
      </c>
      <c r="P266" s="22">
        <v>6.4974822103977203</v>
      </c>
      <c r="Q266" s="50">
        <v>7.7672616578638554</v>
      </c>
      <c r="R266" s="59">
        <v>37.038387216307456</v>
      </c>
      <c r="S266" s="59">
        <v>74.280891427770257</v>
      </c>
      <c r="T266" s="59">
        <v>86.710223222326022</v>
      </c>
      <c r="U266" s="59">
        <v>112.97343904152513</v>
      </c>
      <c r="V266" s="59">
        <v>130.53462915122509</v>
      </c>
      <c r="W266" s="59">
        <v>131.00704355165362</v>
      </c>
      <c r="X266" s="59">
        <v>130.32606357883196</v>
      </c>
      <c r="Y266" s="59">
        <v>120.37373329512775</v>
      </c>
      <c r="Z266" s="59">
        <v>129.69371601939201</v>
      </c>
      <c r="AA266" s="59">
        <v>118.86366150574759</v>
      </c>
      <c r="AB266" s="60">
        <v>140.75091192498803</v>
      </c>
      <c r="AC266" s="21">
        <v>67187</v>
      </c>
      <c r="AD266" s="54">
        <v>74512</v>
      </c>
      <c r="AE266" s="21">
        <v>3138933</v>
      </c>
      <c r="AF266" s="54">
        <v>4639401</v>
      </c>
      <c r="AG266" s="23">
        <v>46719.35046958489</v>
      </c>
      <c r="AH266" s="23">
        <v>62263.80985613056</v>
      </c>
      <c r="AI266" s="24">
        <f t="shared" si="9"/>
        <v>0.33271993789094689</v>
      </c>
    </row>
    <row r="267" spans="1:35" x14ac:dyDescent="0.2">
      <c r="A267" s="19">
        <v>9</v>
      </c>
      <c r="B267" s="20" t="s">
        <v>275</v>
      </c>
      <c r="C267" s="21">
        <v>189.80799999999999</v>
      </c>
      <c r="D267" s="21">
        <v>259.34699999999998</v>
      </c>
      <c r="E267" s="43">
        <f t="shared" si="8"/>
        <v>0.36636495827362392</v>
      </c>
      <c r="F267" s="46"/>
      <c r="G267" s="22">
        <v>1.3173326384276152</v>
      </c>
      <c r="H267" s="22">
        <v>2.1039176266640425</v>
      </c>
      <c r="I267" s="22">
        <v>3.1300538685172796</v>
      </c>
      <c r="J267" s="22">
        <v>3.350047068670392</v>
      </c>
      <c r="K267" s="22">
        <v>3.6334231961518526</v>
      </c>
      <c r="L267" s="22">
        <v>5.0460750702768564</v>
      </c>
      <c r="M267" s="22">
        <v>6.3693057280033827</v>
      </c>
      <c r="N267" s="22">
        <v>6.0914471279829741</v>
      </c>
      <c r="O267" s="22">
        <v>5.8791783172637224</v>
      </c>
      <c r="P267" s="22">
        <v>7.0139093790203333</v>
      </c>
      <c r="Q267" s="50">
        <v>7.2577828541398048</v>
      </c>
      <c r="R267" s="59">
        <v>46.553021445288323</v>
      </c>
      <c r="S267" s="59">
        <v>91.351736767683178</v>
      </c>
      <c r="T267" s="59">
        <v>120.17728299833834</v>
      </c>
      <c r="U267" s="59">
        <v>127.48404952581041</v>
      </c>
      <c r="V267" s="59">
        <v>126.27292984834639</v>
      </c>
      <c r="W267" s="59">
        <v>163.16649541258812</v>
      </c>
      <c r="X267" s="59">
        <v>181.26113060861826</v>
      </c>
      <c r="Y267" s="59">
        <v>172.76186058297753</v>
      </c>
      <c r="Z267" s="59">
        <v>167.19708875752985</v>
      </c>
      <c r="AA267" s="59">
        <v>219.70600667409599</v>
      </c>
      <c r="AB267" s="60">
        <v>213.48278429359198</v>
      </c>
      <c r="AC267" s="21">
        <v>199227</v>
      </c>
      <c r="AD267" s="54">
        <v>213261</v>
      </c>
      <c r="AE267" s="21">
        <v>31536906</v>
      </c>
      <c r="AF267" s="54">
        <v>46004132</v>
      </c>
      <c r="AG267" s="23">
        <v>158296.3453748739</v>
      </c>
      <c r="AH267" s="23">
        <v>215717.51046839319</v>
      </c>
      <c r="AI267" s="24">
        <f t="shared" si="9"/>
        <v>0.36274473019282771</v>
      </c>
    </row>
    <row r="268" spans="1:35" x14ac:dyDescent="0.2">
      <c r="A268" s="19">
        <v>9</v>
      </c>
      <c r="B268" s="20" t="s">
        <v>276</v>
      </c>
      <c r="C268" s="21">
        <v>28.239000000000001</v>
      </c>
      <c r="D268" s="21">
        <v>31.696000000000002</v>
      </c>
      <c r="E268" s="43">
        <f t="shared" si="8"/>
        <v>0.12241934912709374</v>
      </c>
      <c r="F268" s="46"/>
      <c r="G268" s="22">
        <v>2.075300132855773</v>
      </c>
      <c r="H268" s="22">
        <v>3.113799262791872</v>
      </c>
      <c r="I268" s="22">
        <v>3.6676618270576</v>
      </c>
      <c r="J268" s="22">
        <v>5.9854612220078707</v>
      </c>
      <c r="K268" s="22">
        <v>8.651601942256093</v>
      </c>
      <c r="L268" s="22">
        <v>8.5177035070955753</v>
      </c>
      <c r="M268" s="22">
        <v>8.4764635190367699</v>
      </c>
      <c r="N268" s="22">
        <v>9.892222099006176</v>
      </c>
      <c r="O268" s="22">
        <v>10.330016678199172</v>
      </c>
      <c r="P268" s="22">
        <v>10.771816316992044</v>
      </c>
      <c r="Q268" s="50">
        <v>11.520131770521402</v>
      </c>
      <c r="R268" s="59">
        <v>34.3111838970799</v>
      </c>
      <c r="S268" s="59">
        <v>57.031731307506561</v>
      </c>
      <c r="T268" s="59">
        <v>69.112336402758956</v>
      </c>
      <c r="U268" s="59">
        <v>99.771312391385436</v>
      </c>
      <c r="V268" s="59">
        <v>126.55822597444057</v>
      </c>
      <c r="W268" s="59">
        <v>111.87657560803927</v>
      </c>
      <c r="X268" s="59">
        <v>105.02692838199437</v>
      </c>
      <c r="Y268" s="59">
        <v>139.75035678595304</v>
      </c>
      <c r="Z268" s="59">
        <v>155.90173806995153</v>
      </c>
      <c r="AA268" s="59">
        <v>140.0595439132303</v>
      </c>
      <c r="AB268" s="60">
        <v>156.76792646991089</v>
      </c>
      <c r="AC268" s="21">
        <v>58368</v>
      </c>
      <c r="AD268" s="54">
        <v>60258</v>
      </c>
      <c r="AE268" s="21">
        <v>2958817</v>
      </c>
      <c r="AF268" s="54">
        <v>4037547</v>
      </c>
      <c r="AG268" s="23">
        <v>50692.451343201756</v>
      </c>
      <c r="AH268" s="23">
        <v>67004.331375087131</v>
      </c>
      <c r="AI268" s="24">
        <f t="shared" si="9"/>
        <v>0.32178124355142135</v>
      </c>
    </row>
    <row r="269" spans="1:35" x14ac:dyDescent="0.2">
      <c r="A269" s="19">
        <v>9</v>
      </c>
      <c r="B269" s="20" t="s">
        <v>277</v>
      </c>
      <c r="C269" s="21">
        <v>33.472999999999999</v>
      </c>
      <c r="D269" s="21">
        <v>44.844999999999999</v>
      </c>
      <c r="E269" s="43">
        <f t="shared" si="8"/>
        <v>0.33973650404803868</v>
      </c>
      <c r="F269" s="46"/>
      <c r="G269" s="22">
        <v>2.5306831579655409</v>
      </c>
      <c r="H269" s="22">
        <v>4.5303834602236748</v>
      </c>
      <c r="I269" s="22">
        <v>5.3823637776076794</v>
      </c>
      <c r="J269" s="22">
        <v>6.9620346650481224</v>
      </c>
      <c r="K269" s="22">
        <v>7.9107494093477726</v>
      </c>
      <c r="L269" s="22">
        <v>9.3874078243970871</v>
      </c>
      <c r="M269" s="22">
        <v>10.226960480213165</v>
      </c>
      <c r="N269" s="22">
        <v>10.377164371311665</v>
      </c>
      <c r="O269" s="22">
        <v>10.516899731010199</v>
      </c>
      <c r="P269" s="22">
        <v>10.528251808136702</v>
      </c>
      <c r="Q269" s="50">
        <v>11.401811148971319</v>
      </c>
      <c r="R269" s="59">
        <v>33.977451751707122</v>
      </c>
      <c r="S269" s="59">
        <v>65.767896082252264</v>
      </c>
      <c r="T269" s="59">
        <v>86.096554482355714</v>
      </c>
      <c r="U269" s="59">
        <v>123.8593309186399</v>
      </c>
      <c r="V269" s="59">
        <v>124.62238878943026</v>
      </c>
      <c r="W269" s="59">
        <v>129.56287553533912</v>
      </c>
      <c r="X269" s="59">
        <v>149.27130080759525</v>
      </c>
      <c r="Y269" s="59">
        <v>163.73491794802248</v>
      </c>
      <c r="Z269" s="59">
        <v>152.73032484110445</v>
      </c>
      <c r="AA269" s="59">
        <v>158.87275459244847</v>
      </c>
      <c r="AB269" s="60">
        <v>170.25874918326735</v>
      </c>
      <c r="AC269" s="21">
        <v>76481</v>
      </c>
      <c r="AD269" s="54">
        <v>80729</v>
      </c>
      <c r="AE269" s="21">
        <v>4121219</v>
      </c>
      <c r="AF269" s="54">
        <v>5707018</v>
      </c>
      <c r="AG269" s="23">
        <v>53885.527124383836</v>
      </c>
      <c r="AH269" s="23">
        <v>70693.530205997842</v>
      </c>
      <c r="AI269" s="24">
        <f t="shared" si="9"/>
        <v>0.31192054673263447</v>
      </c>
    </row>
    <row r="270" spans="1:35" x14ac:dyDescent="0.2">
      <c r="A270" s="19">
        <v>9</v>
      </c>
      <c r="B270" s="20" t="s">
        <v>278</v>
      </c>
      <c r="C270" s="21">
        <v>68.805999999999997</v>
      </c>
      <c r="D270" s="21">
        <v>85.326999999999998</v>
      </c>
      <c r="E270" s="43">
        <f t="shared" si="8"/>
        <v>0.24010987413888318</v>
      </c>
      <c r="F270" s="46"/>
      <c r="G270" s="22">
        <v>1.2654646299779415</v>
      </c>
      <c r="H270" s="22">
        <v>2.1643806714564562</v>
      </c>
      <c r="I270" s="22">
        <v>2.5315556209534407</v>
      </c>
      <c r="J270" s="22">
        <v>3.1867446843534708</v>
      </c>
      <c r="K270" s="22">
        <v>2.977970615029335</v>
      </c>
      <c r="L270" s="22">
        <v>3.3425046131014824</v>
      </c>
      <c r="M270" s="22">
        <v>4.6255466062575579</v>
      </c>
      <c r="N270" s="22">
        <v>5.471585807390511</v>
      </c>
      <c r="O270" s="22">
        <v>5.294022336602211</v>
      </c>
      <c r="P270" s="22">
        <v>6.2107955105602741</v>
      </c>
      <c r="Q270" s="50">
        <v>6.745848897844553</v>
      </c>
      <c r="R270" s="59">
        <v>18.736726604402065</v>
      </c>
      <c r="S270" s="59">
        <v>58.358944999054074</v>
      </c>
      <c r="T270" s="59">
        <v>63.825909173465334</v>
      </c>
      <c r="U270" s="59">
        <v>81.496613612398505</v>
      </c>
      <c r="V270" s="59">
        <v>80.505663610529155</v>
      </c>
      <c r="W270" s="59">
        <v>89.416010037530214</v>
      </c>
      <c r="X270" s="59">
        <v>115.32936564181</v>
      </c>
      <c r="Y270" s="59">
        <v>124.58885684609413</v>
      </c>
      <c r="Z270" s="59">
        <v>110.35114522092044</v>
      </c>
      <c r="AA270" s="59">
        <v>135.05202382802963</v>
      </c>
      <c r="AB270" s="60">
        <v>128.90444395598024</v>
      </c>
      <c r="AC270" s="21">
        <v>153022</v>
      </c>
      <c r="AD270" s="54">
        <v>153425</v>
      </c>
      <c r="AE270" s="21">
        <v>6886908</v>
      </c>
      <c r="AF270" s="54">
        <v>10165314</v>
      </c>
      <c r="AG270" s="23">
        <v>45005.999137378938</v>
      </c>
      <c r="AH270" s="23">
        <v>66255.916571614798</v>
      </c>
      <c r="AI270" s="24">
        <f t="shared" si="9"/>
        <v>0.47215744215279765</v>
      </c>
    </row>
    <row r="271" spans="1:35" x14ac:dyDescent="0.2">
      <c r="A271" s="19">
        <v>9</v>
      </c>
      <c r="B271" s="20" t="s">
        <v>279</v>
      </c>
      <c r="C271" s="21">
        <v>41.718000000000004</v>
      </c>
      <c r="D271" s="21">
        <v>54.863999999999997</v>
      </c>
      <c r="E271" s="43">
        <f t="shared" si="8"/>
        <v>0.31511577736228946</v>
      </c>
      <c r="F271" s="46"/>
      <c r="G271" s="22">
        <v>1.0037363972514868</v>
      </c>
      <c r="H271" s="22">
        <v>2.2234792821109295</v>
      </c>
      <c r="I271" s="22">
        <v>4.5234295073896646</v>
      </c>
      <c r="J271" s="22">
        <v>5.9066124726086855</v>
      </c>
      <c r="K271" s="22">
        <v>6.3787671970203519</v>
      </c>
      <c r="L271" s="22">
        <v>7.7407980337738991</v>
      </c>
      <c r="M271" s="22">
        <v>8.7909322464838624</v>
      </c>
      <c r="N271" s="22">
        <v>10.749441129155457</v>
      </c>
      <c r="O271" s="22">
        <v>10.567824845202267</v>
      </c>
      <c r="P271" s="22">
        <v>11.419660574756563</v>
      </c>
      <c r="Q271" s="50">
        <v>11.545974412001669</v>
      </c>
      <c r="R271" s="59">
        <v>21.545376279391348</v>
      </c>
      <c r="S271" s="59">
        <v>48.953209887258708</v>
      </c>
      <c r="T271" s="59">
        <v>80.455866269767284</v>
      </c>
      <c r="U271" s="59">
        <v>93.180312658660114</v>
      </c>
      <c r="V271" s="59">
        <v>99.655974563211203</v>
      </c>
      <c r="W271" s="59">
        <v>122.88496848195791</v>
      </c>
      <c r="X271" s="59">
        <v>140.00603021122515</v>
      </c>
      <c r="Y271" s="59">
        <v>195.22138317115605</v>
      </c>
      <c r="Z271" s="59">
        <v>183.21686627459712</v>
      </c>
      <c r="AA271" s="59">
        <v>193.15548464655876</v>
      </c>
      <c r="AB271" s="60">
        <v>194.52997539192438</v>
      </c>
      <c r="AC271" s="21">
        <v>76629</v>
      </c>
      <c r="AD271" s="54">
        <v>81010</v>
      </c>
      <c r="AE271" s="21">
        <v>4878590</v>
      </c>
      <c r="AF271" s="54">
        <v>7138204</v>
      </c>
      <c r="AG271" s="23">
        <v>63665.061530230072</v>
      </c>
      <c r="AH271" s="23">
        <v>88115.096901617086</v>
      </c>
      <c r="AI271" s="24">
        <f t="shared" si="9"/>
        <v>0.38404165147594194</v>
      </c>
    </row>
    <row r="272" spans="1:35" x14ac:dyDescent="0.2">
      <c r="A272" s="19">
        <v>9</v>
      </c>
      <c r="B272" s="20" t="s">
        <v>280</v>
      </c>
      <c r="C272" s="21">
        <v>56.293999999999997</v>
      </c>
      <c r="D272" s="21">
        <v>71.177000000000007</v>
      </c>
      <c r="E272" s="43">
        <f t="shared" si="8"/>
        <v>0.26437986286282755</v>
      </c>
      <c r="F272" s="46"/>
      <c r="G272" s="22">
        <v>1.1368187144398689</v>
      </c>
      <c r="H272" s="22">
        <v>2.1404874511063099</v>
      </c>
      <c r="I272" s="22">
        <v>2.7751143556088209</v>
      </c>
      <c r="J272" s="22">
        <v>2.8463740833103657</v>
      </c>
      <c r="K272" s="22">
        <v>3.7260338198393583</v>
      </c>
      <c r="L272" s="22">
        <v>4.0807087905704975</v>
      </c>
      <c r="M272" s="22">
        <v>4.451870359480381</v>
      </c>
      <c r="N272" s="22">
        <v>5.0539189949631691</v>
      </c>
      <c r="O272" s="22">
        <v>5.7996571063995361</v>
      </c>
      <c r="P272" s="22">
        <v>6.3724544364959002</v>
      </c>
      <c r="Q272" s="50">
        <v>6.6273102536797523</v>
      </c>
      <c r="R272" s="59">
        <v>18.946190760470927</v>
      </c>
      <c r="S272" s="59">
        <v>32.122543334116926</v>
      </c>
      <c r="T272" s="59">
        <v>58.787836553528905</v>
      </c>
      <c r="U272" s="59">
        <v>54.473514034179971</v>
      </c>
      <c r="V272" s="59">
        <v>57.936133095063269</v>
      </c>
      <c r="W272" s="59">
        <v>67.725285433698446</v>
      </c>
      <c r="X272" s="59">
        <v>73.68806884624064</v>
      </c>
      <c r="Y272" s="59">
        <v>88.647960824891925</v>
      </c>
      <c r="Z272" s="59">
        <v>96.018338948488235</v>
      </c>
      <c r="AA272" s="59">
        <v>103.64023633301258</v>
      </c>
      <c r="AB272" s="60">
        <v>116.03288827463984</v>
      </c>
      <c r="AC272" s="21">
        <v>103298</v>
      </c>
      <c r="AD272" s="54">
        <v>101868</v>
      </c>
      <c r="AE272" s="21">
        <v>5679777</v>
      </c>
      <c r="AF272" s="54">
        <v>8559112</v>
      </c>
      <c r="AG272" s="23">
        <v>54984.384983252341</v>
      </c>
      <c r="AH272" s="23">
        <v>84021.596575961041</v>
      </c>
      <c r="AI272" s="24">
        <f t="shared" si="9"/>
        <v>0.52809923401986092</v>
      </c>
    </row>
    <row r="273" spans="1:35" x14ac:dyDescent="0.2">
      <c r="A273" s="19">
        <v>9</v>
      </c>
      <c r="B273" s="20" t="s">
        <v>281</v>
      </c>
      <c r="C273" s="21">
        <v>40.481000000000002</v>
      </c>
      <c r="D273" s="21">
        <v>50.494999999999997</v>
      </c>
      <c r="E273" s="43">
        <f t="shared" si="8"/>
        <v>0.24737531187470663</v>
      </c>
      <c r="F273" s="46"/>
      <c r="G273" s="22">
        <v>1.2766518630087376</v>
      </c>
      <c r="H273" s="22">
        <v>1.8868778832256794</v>
      </c>
      <c r="I273" s="22">
        <v>3.5438386257737875</v>
      </c>
      <c r="J273" s="22">
        <v>4.1532565373927355</v>
      </c>
      <c r="K273" s="22">
        <v>4.5650113373994827</v>
      </c>
      <c r="L273" s="22">
        <v>5.1248481962829828</v>
      </c>
      <c r="M273" s="22">
        <v>7.2609109338372946</v>
      </c>
      <c r="N273" s="22">
        <v>8.5986760910600424</v>
      </c>
      <c r="O273" s="22">
        <v>9.5327866263687611</v>
      </c>
      <c r="P273" s="22">
        <v>9.8953104577958584</v>
      </c>
      <c r="Q273" s="50">
        <v>9.79176783002913</v>
      </c>
      <c r="R273" s="59">
        <v>33.301721059251577</v>
      </c>
      <c r="S273" s="59">
        <v>47.287282778415829</v>
      </c>
      <c r="T273" s="59">
        <v>76.206992659717798</v>
      </c>
      <c r="U273" s="59">
        <v>101.5133134991629</v>
      </c>
      <c r="V273" s="59">
        <v>103.43852140940726</v>
      </c>
      <c r="W273" s="59">
        <v>93.927882611751556</v>
      </c>
      <c r="X273" s="59">
        <v>124.65552133508027</v>
      </c>
      <c r="Y273" s="59">
        <v>150.66866182023659</v>
      </c>
      <c r="Z273" s="59">
        <v>158.0339414998889</v>
      </c>
      <c r="AA273" s="59">
        <v>163.19135408848524</v>
      </c>
      <c r="AB273" s="60">
        <v>168.70228410698473</v>
      </c>
      <c r="AC273" s="21">
        <v>79347</v>
      </c>
      <c r="AD273" s="54">
        <v>81579</v>
      </c>
      <c r="AE273" s="21">
        <v>4174529</v>
      </c>
      <c r="AF273" s="54">
        <v>6214383</v>
      </c>
      <c r="AG273" s="23">
        <v>52611.05019723493</v>
      </c>
      <c r="AH273" s="23">
        <v>76176.258595962194</v>
      </c>
      <c r="AI273" s="24">
        <f t="shared" si="9"/>
        <v>0.44791366662294418</v>
      </c>
    </row>
    <row r="274" spans="1:35" x14ac:dyDescent="0.2">
      <c r="A274" s="19">
        <v>9</v>
      </c>
      <c r="B274" s="20" t="s">
        <v>282</v>
      </c>
      <c r="C274" s="21">
        <v>32.398000000000003</v>
      </c>
      <c r="D274" s="21">
        <v>38.220999999999997</v>
      </c>
      <c r="E274" s="43">
        <f t="shared" si="8"/>
        <v>0.1797333168714117</v>
      </c>
      <c r="F274" s="46"/>
      <c r="G274" s="22">
        <v>2.5584769435226917</v>
      </c>
      <c r="H274" s="22">
        <v>4.9820815213024616</v>
      </c>
      <c r="I274" s="22">
        <v>5.7782295159995556</v>
      </c>
      <c r="J274" s="22">
        <v>7.8826101031154394</v>
      </c>
      <c r="K274" s="22">
        <v>7.9879063181579113</v>
      </c>
      <c r="L274" s="22">
        <v>10.185330733656883</v>
      </c>
      <c r="M274" s="22">
        <v>10.950890555977821</v>
      </c>
      <c r="N274" s="22">
        <v>11.936291307210922</v>
      </c>
      <c r="O274" s="22">
        <v>12.048059608787298</v>
      </c>
      <c r="P274" s="22">
        <v>12.842410616576672</v>
      </c>
      <c r="Q274" s="50">
        <v>15.980776771903038</v>
      </c>
      <c r="R274" s="59">
        <v>39.445828279713169</v>
      </c>
      <c r="S274" s="59">
        <v>65.451952745206654</v>
      </c>
      <c r="T274" s="59">
        <v>84.008172014728189</v>
      </c>
      <c r="U274" s="59">
        <v>111.8109499104321</v>
      </c>
      <c r="V274" s="59">
        <v>121.00000390782952</v>
      </c>
      <c r="W274" s="59">
        <v>161.16987336426973</v>
      </c>
      <c r="X274" s="59">
        <v>164.12789220921695</v>
      </c>
      <c r="Y274" s="59">
        <v>187.91709979996085</v>
      </c>
      <c r="Z274" s="59">
        <v>224.20653984881938</v>
      </c>
      <c r="AA274" s="59">
        <v>244.20038517564535</v>
      </c>
      <c r="AB274" s="60">
        <v>297.39163890480995</v>
      </c>
      <c r="AC274" s="21">
        <v>41477</v>
      </c>
      <c r="AD274" s="54">
        <v>43157</v>
      </c>
      <c r="AE274" s="21">
        <v>3404099</v>
      </c>
      <c r="AF274" s="54">
        <v>4838382</v>
      </c>
      <c r="AG274" s="23">
        <v>82071.967596499264</v>
      </c>
      <c r="AH274" s="23">
        <v>112111.17547558913</v>
      </c>
      <c r="AI274" s="24">
        <f t="shared" si="9"/>
        <v>0.3660105729007912</v>
      </c>
    </row>
    <row r="275" spans="1:35" x14ac:dyDescent="0.2">
      <c r="A275" s="19">
        <v>9</v>
      </c>
      <c r="B275" s="20" t="s">
        <v>283</v>
      </c>
      <c r="C275" s="21">
        <v>33.481000000000002</v>
      </c>
      <c r="D275" s="21">
        <v>39.685000000000002</v>
      </c>
      <c r="E275" s="43">
        <f t="shared" si="8"/>
        <v>0.1852991248767959</v>
      </c>
      <c r="F275" s="46"/>
      <c r="G275" s="22">
        <v>2.02592215500772</v>
      </c>
      <c r="H275" s="22">
        <v>3.5902288276702166</v>
      </c>
      <c r="I275" s="22">
        <v>3.7960761226713657</v>
      </c>
      <c r="J275" s="22">
        <v>5.2401717286556959</v>
      </c>
      <c r="K275" s="22">
        <v>6.0944376979023218</v>
      </c>
      <c r="L275" s="22">
        <v>5.8158470783382654</v>
      </c>
      <c r="M275" s="22">
        <v>6.9376137107610703</v>
      </c>
      <c r="N275" s="22">
        <v>7.9183190129697323</v>
      </c>
      <c r="O275" s="22">
        <v>7.436249079182744</v>
      </c>
      <c r="P275" s="22">
        <v>8.7184496689587831</v>
      </c>
      <c r="Q275" s="50">
        <v>9.9869227968156338</v>
      </c>
      <c r="R275" s="59">
        <v>34.344396833330393</v>
      </c>
      <c r="S275" s="59">
        <v>66.274370497558266</v>
      </c>
      <c r="T275" s="59">
        <v>70.417383231688291</v>
      </c>
      <c r="U275" s="59">
        <v>84.581292001530528</v>
      </c>
      <c r="V275" s="59">
        <v>85.797703033313155</v>
      </c>
      <c r="W275" s="59">
        <v>88.261633738875389</v>
      </c>
      <c r="X275" s="59">
        <v>103.41604377608746</v>
      </c>
      <c r="Y275" s="59">
        <v>123.51481802761555</v>
      </c>
      <c r="Z275" s="59">
        <v>125.93534458428621</v>
      </c>
      <c r="AA275" s="59">
        <v>153.36525943130255</v>
      </c>
      <c r="AB275" s="60">
        <v>169.97460594866425</v>
      </c>
      <c r="AC275" s="21">
        <v>31806</v>
      </c>
      <c r="AD275" s="54">
        <v>33487</v>
      </c>
      <c r="AE275" s="21">
        <v>2945527</v>
      </c>
      <c r="AF275" s="54">
        <v>3918157</v>
      </c>
      <c r="AG275" s="23">
        <v>92609.161793372317</v>
      </c>
      <c r="AH275" s="23">
        <v>117005.31549556545</v>
      </c>
      <c r="AI275" s="24">
        <f t="shared" si="9"/>
        <v>0.26343131964227617</v>
      </c>
    </row>
    <row r="276" spans="1:35" x14ac:dyDescent="0.2">
      <c r="A276" s="19">
        <v>9</v>
      </c>
      <c r="B276" s="20" t="s">
        <v>284</v>
      </c>
      <c r="C276" s="21">
        <v>25.206</v>
      </c>
      <c r="D276" s="21">
        <v>29.265000000000001</v>
      </c>
      <c r="E276" s="43">
        <f t="shared" si="8"/>
        <v>0.16103308736015243</v>
      </c>
      <c r="F276" s="46"/>
      <c r="G276" s="22">
        <v>2.7703781612217426</v>
      </c>
      <c r="H276" s="22">
        <v>3.4170418977737427</v>
      </c>
      <c r="I276" s="22">
        <v>6.3957290723919868</v>
      </c>
      <c r="J276" s="22">
        <v>6.3930352218449116</v>
      </c>
      <c r="K276" s="22">
        <v>5.3558430634438992</v>
      </c>
      <c r="L276" s="22">
        <v>5.4562130942940712</v>
      </c>
      <c r="M276" s="22">
        <v>6.2753075733780861</v>
      </c>
      <c r="N276" s="22">
        <v>8.8242867030203342</v>
      </c>
      <c r="O276" s="22">
        <v>9.8245349712669849</v>
      </c>
      <c r="P276" s="22">
        <v>9.1346128843724728</v>
      </c>
      <c r="Q276" s="50">
        <v>11.1559241078794</v>
      </c>
      <c r="R276" s="59">
        <v>39.840397541411221</v>
      </c>
      <c r="S276" s="59">
        <v>64.738770294934511</v>
      </c>
      <c r="T276" s="59">
        <v>121.02418541908264</v>
      </c>
      <c r="U276" s="59">
        <v>128.02021112293005</v>
      </c>
      <c r="V276" s="59">
        <v>106.01496549788862</v>
      </c>
      <c r="W276" s="59">
        <v>112.16427318286151</v>
      </c>
      <c r="X276" s="59">
        <v>128.9920574054122</v>
      </c>
      <c r="Y276" s="59">
        <v>163.74121932312846</v>
      </c>
      <c r="Z276" s="59">
        <v>155.03630517050624</v>
      </c>
      <c r="AA276" s="59">
        <v>158.7359375320375</v>
      </c>
      <c r="AB276" s="60">
        <v>194.7554730810225</v>
      </c>
      <c r="AC276" s="21">
        <v>29172</v>
      </c>
      <c r="AD276" s="54">
        <v>29683</v>
      </c>
      <c r="AE276" s="21">
        <v>2049339</v>
      </c>
      <c r="AF276" s="54">
        <v>2858109</v>
      </c>
      <c r="AG276" s="23">
        <v>70250.205676676269</v>
      </c>
      <c r="AH276" s="23">
        <v>96287.740457500928</v>
      </c>
      <c r="AI276" s="24">
        <f t="shared" si="9"/>
        <v>0.37063997934271331</v>
      </c>
    </row>
    <row r="277" spans="1:35" x14ac:dyDescent="0.2">
      <c r="A277" s="19">
        <v>9</v>
      </c>
      <c r="B277" s="20" t="s">
        <v>285</v>
      </c>
      <c r="C277" s="21">
        <v>42.576000000000001</v>
      </c>
      <c r="D277" s="21">
        <v>50.259</v>
      </c>
      <c r="E277" s="43">
        <f t="shared" si="8"/>
        <v>0.18045377677564822</v>
      </c>
      <c r="F277" s="46"/>
      <c r="G277" s="22">
        <v>2.0054901950061321</v>
      </c>
      <c r="H277" s="22">
        <v>3.5525336395949125</v>
      </c>
      <c r="I277" s="22">
        <v>3.7730460520833731</v>
      </c>
      <c r="J277" s="22">
        <v>3.7712290417402983</v>
      </c>
      <c r="K277" s="22">
        <v>5.7513393927365541</v>
      </c>
      <c r="L277" s="22">
        <v>5.7269160635769367</v>
      </c>
      <c r="M277" s="22">
        <v>6.8403437733650208</v>
      </c>
      <c r="N277" s="22">
        <v>8.0243775155395269</v>
      </c>
      <c r="O277" s="22">
        <v>8.6240055505186319</v>
      </c>
      <c r="P277" s="22">
        <v>9.3048949260264635</v>
      </c>
      <c r="Q277" s="50">
        <v>10.869795177131891</v>
      </c>
      <c r="R277" s="59">
        <v>48.126064310781658</v>
      </c>
      <c r="S277" s="59">
        <v>91.878912877291441</v>
      </c>
      <c r="T277" s="59">
        <v>77.173045231029391</v>
      </c>
      <c r="U277" s="59">
        <v>90.26179127395153</v>
      </c>
      <c r="V277" s="59">
        <v>116.29256866872311</v>
      </c>
      <c r="W277" s="59">
        <v>118.65756162442267</v>
      </c>
      <c r="X277" s="59">
        <v>160.38046622416005</v>
      </c>
      <c r="Y277" s="59">
        <v>179.83057722449303</v>
      </c>
      <c r="Z277" s="59">
        <v>202.35414896160364</v>
      </c>
      <c r="AA277" s="59">
        <v>209.93191655725241</v>
      </c>
      <c r="AB277" s="60">
        <v>208.04130639880896</v>
      </c>
      <c r="AC277" s="21">
        <v>73486</v>
      </c>
      <c r="AD277" s="54">
        <v>75087</v>
      </c>
      <c r="AE277" s="21">
        <v>3834264</v>
      </c>
      <c r="AF277" s="54">
        <v>6002499</v>
      </c>
      <c r="AG277" s="23">
        <v>52176.795580110498</v>
      </c>
      <c r="AH277" s="23">
        <v>79940.588916856446</v>
      </c>
      <c r="AI277" s="24">
        <f t="shared" si="9"/>
        <v>0.5321099739465287</v>
      </c>
    </row>
    <row r="278" spans="1:35" x14ac:dyDescent="0.2">
      <c r="A278" s="19">
        <v>9</v>
      </c>
      <c r="B278" s="20" t="s">
        <v>286</v>
      </c>
      <c r="C278" s="21">
        <v>20.303999999999998</v>
      </c>
      <c r="D278" s="21">
        <v>26.584</v>
      </c>
      <c r="E278" s="43">
        <f t="shared" si="8"/>
        <v>0.30929866036249032</v>
      </c>
      <c r="F278" s="46"/>
      <c r="G278" s="22">
        <v>1.1281828861683607</v>
      </c>
      <c r="H278" s="22">
        <v>1.9579525105655193</v>
      </c>
      <c r="I278" s="22">
        <v>2.4795499164611101</v>
      </c>
      <c r="J278" s="22">
        <v>2.5796239264309406</v>
      </c>
      <c r="K278" s="22">
        <v>3.8393983617424965</v>
      </c>
      <c r="L278" s="22">
        <v>4.8349139746278524</v>
      </c>
      <c r="M278" s="22">
        <v>4.5910000801086426</v>
      </c>
      <c r="N278" s="22">
        <v>5.6486823596060276</v>
      </c>
      <c r="O278" s="22">
        <v>6.1039702035486698</v>
      </c>
      <c r="P278" s="22">
        <v>7.0519459899514914</v>
      </c>
      <c r="Q278" s="50">
        <v>7.9122222028672695</v>
      </c>
      <c r="R278" s="59">
        <v>27.217949676560238</v>
      </c>
      <c r="S278" s="59">
        <v>56.116148753790185</v>
      </c>
      <c r="T278" s="59">
        <v>80.508119286969304</v>
      </c>
      <c r="U278" s="59">
        <v>72.773734480142593</v>
      </c>
      <c r="V278" s="59">
        <v>86.307543923612684</v>
      </c>
      <c r="W278" s="59">
        <v>99.508825718658045</v>
      </c>
      <c r="X278" s="59">
        <v>88.528234732802957</v>
      </c>
      <c r="Y278" s="59">
        <v>111.40682632103562</v>
      </c>
      <c r="Z278" s="59">
        <v>127.4518878897652</v>
      </c>
      <c r="AA278" s="59">
        <v>141.01394657045603</v>
      </c>
      <c r="AB278" s="60">
        <v>158.7123935809359</v>
      </c>
      <c r="AC278" s="21">
        <v>49566</v>
      </c>
      <c r="AD278" s="54">
        <v>47738</v>
      </c>
      <c r="AE278" s="21">
        <v>1748429</v>
      </c>
      <c r="AF278" s="54">
        <v>2886134</v>
      </c>
      <c r="AG278" s="23">
        <v>35274.764959851513</v>
      </c>
      <c r="AH278" s="23">
        <v>60457.790439482174</v>
      </c>
      <c r="AI278" s="24">
        <f t="shared" si="9"/>
        <v>0.71391051104927539</v>
      </c>
    </row>
    <row r="279" spans="1:35" x14ac:dyDescent="0.2">
      <c r="A279" s="19">
        <v>9</v>
      </c>
      <c r="B279" s="20" t="s">
        <v>287</v>
      </c>
      <c r="C279" s="21">
        <v>33.460999999999999</v>
      </c>
      <c r="D279" s="21">
        <v>40.042999999999999</v>
      </c>
      <c r="E279" s="43">
        <f t="shared" si="8"/>
        <v>0.19670661366964537</v>
      </c>
      <c r="F279" s="46"/>
      <c r="G279" s="22">
        <v>1.8520845100283623</v>
      </c>
      <c r="H279" s="22">
        <v>4.4370877556502819</v>
      </c>
      <c r="I279" s="22">
        <v>5.5796081200242043</v>
      </c>
      <c r="J279" s="22">
        <v>5.7379441801458597</v>
      </c>
      <c r="K279" s="22">
        <v>5.394992558285594</v>
      </c>
      <c r="L279" s="22">
        <v>5.5150768253952265</v>
      </c>
      <c r="M279" s="22">
        <v>6.5861281473189592</v>
      </c>
      <c r="N279" s="22">
        <v>7.826532144099474</v>
      </c>
      <c r="O279" s="22">
        <v>8.3169251680374146</v>
      </c>
      <c r="P279" s="22">
        <v>6.5818962641060352</v>
      </c>
      <c r="Q279" s="50">
        <v>8.0495279747992754</v>
      </c>
      <c r="R279" s="59">
        <v>36.359159545099828</v>
      </c>
      <c r="S279" s="59">
        <v>73.748137359507382</v>
      </c>
      <c r="T279" s="59">
        <v>90.927301300689578</v>
      </c>
      <c r="U279" s="59">
        <v>88.908026390708983</v>
      </c>
      <c r="V279" s="59">
        <v>92.360695451498032</v>
      </c>
      <c r="W279" s="59">
        <v>95.372307626530528</v>
      </c>
      <c r="X279" s="59">
        <v>105.73300872929394</v>
      </c>
      <c r="Y279" s="59">
        <v>123.04723048582673</v>
      </c>
      <c r="Z279" s="59">
        <v>136.88746821135283</v>
      </c>
      <c r="AA279" s="59">
        <v>121.60500984173268</v>
      </c>
      <c r="AB279" s="60">
        <v>126.58272305125138</v>
      </c>
      <c r="AC279" s="21">
        <v>72760</v>
      </c>
      <c r="AD279" s="54">
        <v>77578</v>
      </c>
      <c r="AE279" s="21">
        <v>3158980</v>
      </c>
      <c r="AF279" s="54">
        <v>5020364</v>
      </c>
      <c r="AG279" s="23">
        <v>43416.437603078615</v>
      </c>
      <c r="AH279" s="23">
        <v>64713.759055402305</v>
      </c>
      <c r="AI279" s="24">
        <f t="shared" si="9"/>
        <v>0.49053590363695609</v>
      </c>
    </row>
    <row r="280" spans="1:35" x14ac:dyDescent="0.2">
      <c r="A280" s="19">
        <v>9</v>
      </c>
      <c r="B280" s="20" t="s">
        <v>288</v>
      </c>
      <c r="C280" s="21">
        <v>40.499000000000002</v>
      </c>
      <c r="D280" s="21">
        <v>51.545999999999999</v>
      </c>
      <c r="E280" s="43">
        <f t="shared" si="8"/>
        <v>0.2727721672140051</v>
      </c>
      <c r="F280" s="46"/>
      <c r="G280" s="22">
        <v>3.0756906606256962</v>
      </c>
      <c r="H280" s="22">
        <v>3.5275199450552464</v>
      </c>
      <c r="I280" s="22">
        <v>3.4006105735898018</v>
      </c>
      <c r="J280" s="22">
        <v>4.5030364766716957</v>
      </c>
      <c r="K280" s="22">
        <v>6.0260193888098001</v>
      </c>
      <c r="L280" s="22">
        <v>6.8472516257315874</v>
      </c>
      <c r="M280" s="22">
        <v>5.5110269691795111</v>
      </c>
      <c r="N280" s="22">
        <v>5.4428126197308302</v>
      </c>
      <c r="O280" s="22">
        <v>6.6587895154953003</v>
      </c>
      <c r="P280" s="22">
        <v>7.4440218508243561</v>
      </c>
      <c r="Q280" s="50">
        <v>8.7141487747430801</v>
      </c>
      <c r="R280" s="59">
        <v>36.48313187295571</v>
      </c>
      <c r="S280" s="59">
        <v>67.79027542215772</v>
      </c>
      <c r="T280" s="59">
        <v>68.486445629969239</v>
      </c>
      <c r="U280" s="59">
        <v>82.954046316444874</v>
      </c>
      <c r="V280" s="59">
        <v>103.22687588632107</v>
      </c>
      <c r="W280" s="59">
        <v>118.35531368851662</v>
      </c>
      <c r="X280" s="59">
        <v>115.97465891391039</v>
      </c>
      <c r="Y280" s="59">
        <v>118.90503624454141</v>
      </c>
      <c r="Z280" s="59">
        <v>158.40111317811534</v>
      </c>
      <c r="AA280" s="59">
        <v>179.033976275241</v>
      </c>
      <c r="AB280" s="60">
        <v>198.93928477540612</v>
      </c>
      <c r="AC280" s="21">
        <v>95367</v>
      </c>
      <c r="AD280" s="54">
        <v>99372</v>
      </c>
      <c r="AE280" s="21">
        <v>4602167</v>
      </c>
      <c r="AF280" s="54">
        <v>8486052</v>
      </c>
      <c r="AG280" s="23">
        <v>48257.437058940726</v>
      </c>
      <c r="AH280" s="23">
        <v>85396.811979229562</v>
      </c>
      <c r="AI280" s="24">
        <f t="shared" si="9"/>
        <v>0.76960935316410395</v>
      </c>
    </row>
    <row r="281" spans="1:35" x14ac:dyDescent="0.2">
      <c r="A281" s="19">
        <v>9</v>
      </c>
      <c r="B281" s="20" t="s">
        <v>289</v>
      </c>
      <c r="C281" s="21">
        <v>50.295000000000002</v>
      </c>
      <c r="D281" s="21">
        <v>60.658000000000001</v>
      </c>
      <c r="E281" s="43">
        <f t="shared" si="8"/>
        <v>0.20604433840341985</v>
      </c>
      <c r="F281" s="46"/>
      <c r="G281" s="22">
        <v>0.97600426524877548</v>
      </c>
      <c r="H281" s="22">
        <v>1.85247752815485</v>
      </c>
      <c r="I281" s="22">
        <v>2.3721968289464712</v>
      </c>
      <c r="J281" s="22">
        <v>3.1931706704199314</v>
      </c>
      <c r="K281" s="22">
        <v>3.0565292108803988</v>
      </c>
      <c r="L281" s="22">
        <v>4.1428903117775917</v>
      </c>
      <c r="M281" s="22">
        <v>5.2930432837456465</v>
      </c>
      <c r="N281" s="22">
        <v>6.2591763213276863</v>
      </c>
      <c r="O281" s="22">
        <v>6.9661934860050678</v>
      </c>
      <c r="P281" s="22">
        <v>7.852442329749465</v>
      </c>
      <c r="Q281" s="50">
        <v>7.720997603610158</v>
      </c>
      <c r="R281" s="59">
        <v>19.773695501498878</v>
      </c>
      <c r="S281" s="59">
        <v>33.801320230122656</v>
      </c>
      <c r="T281" s="59">
        <v>48.873876011930406</v>
      </c>
      <c r="U281" s="59">
        <v>58.861009997781366</v>
      </c>
      <c r="V281" s="59">
        <v>68.924533226527274</v>
      </c>
      <c r="W281" s="59">
        <v>81.18198225274682</v>
      </c>
      <c r="X281" s="59">
        <v>95.280153397470713</v>
      </c>
      <c r="Y281" s="59">
        <v>120.00892963260412</v>
      </c>
      <c r="Z281" s="59">
        <v>126.67364031076431</v>
      </c>
      <c r="AA281" s="59">
        <v>132.49721545726061</v>
      </c>
      <c r="AB281" s="60">
        <v>139.20828507980332</v>
      </c>
      <c r="AC281" s="21">
        <v>116426</v>
      </c>
      <c r="AD281" s="54">
        <v>116408</v>
      </c>
      <c r="AE281" s="21">
        <v>4826064</v>
      </c>
      <c r="AF281" s="54">
        <v>7038654</v>
      </c>
      <c r="AG281" s="23">
        <v>41451.771940975384</v>
      </c>
      <c r="AH281" s="23">
        <v>60465.380386227749</v>
      </c>
      <c r="AI281" s="24">
        <f t="shared" si="9"/>
        <v>0.45869229600911887</v>
      </c>
    </row>
    <row r="282" spans="1:35" x14ac:dyDescent="0.2">
      <c r="A282" s="19">
        <v>9</v>
      </c>
      <c r="B282" s="20" t="s">
        <v>290</v>
      </c>
      <c r="C282" s="21">
        <v>22.763000000000002</v>
      </c>
      <c r="D282" s="21">
        <v>28.675000000000001</v>
      </c>
      <c r="E282" s="43">
        <f t="shared" si="8"/>
        <v>0.25971972059921788</v>
      </c>
      <c r="F282" s="46"/>
      <c r="G282" s="22">
        <v>1.3435654807835817</v>
      </c>
      <c r="H282" s="22">
        <v>2.3820778355002403</v>
      </c>
      <c r="I282" s="22">
        <v>4.9436443252488971</v>
      </c>
      <c r="J282" s="22">
        <v>5.005837045609951</v>
      </c>
      <c r="K282" s="22">
        <v>4.3797248043119907</v>
      </c>
      <c r="L282" s="22">
        <v>4.3545298976823688</v>
      </c>
      <c r="M282" s="22">
        <v>4.6894378261640668</v>
      </c>
      <c r="N282" s="22">
        <v>6.1284686205908656</v>
      </c>
      <c r="O282" s="22">
        <v>5.6597769260406494</v>
      </c>
      <c r="P282" s="22">
        <v>5.7370722992345691</v>
      </c>
      <c r="Q282" s="50">
        <v>6.0658718459308147</v>
      </c>
      <c r="R282" s="59">
        <v>28.752867465664167</v>
      </c>
      <c r="S282" s="59">
        <v>61.347960431248794</v>
      </c>
      <c r="T282" s="59">
        <v>93.925741780549288</v>
      </c>
      <c r="U282" s="59">
        <v>94.785355869680643</v>
      </c>
      <c r="V282" s="59">
        <v>99.73876338917762</v>
      </c>
      <c r="W282" s="59">
        <v>122.53614271758124</v>
      </c>
      <c r="X282" s="59">
        <v>121.68627949431539</v>
      </c>
      <c r="Y282" s="59">
        <v>150.72231823578477</v>
      </c>
      <c r="Z282" s="59">
        <v>153.23289174120873</v>
      </c>
      <c r="AA282" s="59">
        <v>163.43545487616211</v>
      </c>
      <c r="AB282" s="60">
        <v>181.92529254010879</v>
      </c>
      <c r="AC282" s="21">
        <v>48425</v>
      </c>
      <c r="AD282" s="54">
        <v>46786</v>
      </c>
      <c r="AE282" s="21">
        <v>2021279</v>
      </c>
      <c r="AF282" s="54">
        <v>2990611</v>
      </c>
      <c r="AG282" s="23">
        <v>41740.402684563756</v>
      </c>
      <c r="AH282" s="23">
        <v>63921.066130893858</v>
      </c>
      <c r="AI282" s="24">
        <f t="shared" si="9"/>
        <v>0.53139553094280156</v>
      </c>
    </row>
    <row r="283" spans="1:35" x14ac:dyDescent="0.2">
      <c r="A283" s="19">
        <v>9</v>
      </c>
      <c r="B283" s="20" t="s">
        <v>291</v>
      </c>
      <c r="C283" s="21">
        <v>33.366999999999997</v>
      </c>
      <c r="D283" s="21">
        <v>40.012999999999998</v>
      </c>
      <c r="E283" s="43">
        <f t="shared" si="8"/>
        <v>0.19917882938232379</v>
      </c>
      <c r="F283" s="46"/>
      <c r="G283" s="22">
        <v>1.1572315357625484</v>
      </c>
      <c r="H283" s="22">
        <v>2.6812701020389795</v>
      </c>
      <c r="I283" s="22">
        <v>4.0266966447234154</v>
      </c>
      <c r="J283" s="22">
        <v>4.8386326758190989</v>
      </c>
      <c r="K283" s="22">
        <v>6.7693975288420916</v>
      </c>
      <c r="L283" s="22">
        <v>7.9937886912375689</v>
      </c>
      <c r="M283" s="22">
        <v>8.5255270125344396</v>
      </c>
      <c r="N283" s="22">
        <v>9.1187875019386411</v>
      </c>
      <c r="O283" s="22">
        <v>8.2425284199416637</v>
      </c>
      <c r="P283" s="22">
        <v>8.7861353997141123</v>
      </c>
      <c r="Q283" s="50">
        <v>9.680763934738934</v>
      </c>
      <c r="R283" s="59">
        <v>33.777451055357233</v>
      </c>
      <c r="S283" s="59">
        <v>69.400072924327105</v>
      </c>
      <c r="T283" s="59">
        <v>90.444163873326033</v>
      </c>
      <c r="U283" s="59">
        <v>107.03197894617915</v>
      </c>
      <c r="V283" s="59">
        <v>137.37230151891708</v>
      </c>
      <c r="W283" s="59">
        <v>154.60357740521431</v>
      </c>
      <c r="X283" s="59">
        <v>177.95186638832092</v>
      </c>
      <c r="Y283" s="59">
        <v>193.93216464668512</v>
      </c>
      <c r="Z283" s="59">
        <v>192.27237356535625</v>
      </c>
      <c r="AA283" s="59">
        <v>205.01641375012696</v>
      </c>
      <c r="AB283" s="60">
        <v>240.27628011535853</v>
      </c>
      <c r="AC283" s="21">
        <v>72950</v>
      </c>
      <c r="AD283" s="54">
        <v>72764</v>
      </c>
      <c r="AE283" s="21">
        <v>3324732</v>
      </c>
      <c r="AF283" s="54">
        <v>5174095</v>
      </c>
      <c r="AG283" s="23">
        <v>45575.490061686083</v>
      </c>
      <c r="AH283" s="23">
        <v>71107.896762135118</v>
      </c>
      <c r="AI283" s="24">
        <f t="shared" si="9"/>
        <v>0.56022231830949298</v>
      </c>
    </row>
    <row r="284" spans="1:35" x14ac:dyDescent="0.2">
      <c r="A284" s="19">
        <v>9</v>
      </c>
      <c r="B284" s="20" t="s">
        <v>292</v>
      </c>
      <c r="C284" s="21">
        <v>20.72</v>
      </c>
      <c r="D284" s="21">
        <v>28.274000000000001</v>
      </c>
      <c r="E284" s="43">
        <f t="shared" si="8"/>
        <v>0.36457528957528962</v>
      </c>
      <c r="F284" s="46"/>
      <c r="G284" s="22">
        <v>3.7953679682686925</v>
      </c>
      <c r="H284" s="22">
        <v>7.8326662303879857</v>
      </c>
      <c r="I284" s="22">
        <v>8.5406343685463071</v>
      </c>
      <c r="J284" s="22">
        <v>10.490783723071218</v>
      </c>
      <c r="K284" s="22">
        <v>10.237642494030297</v>
      </c>
      <c r="L284" s="22">
        <v>9.2384977266192436</v>
      </c>
      <c r="M284" s="22">
        <v>9.3628335045650601</v>
      </c>
      <c r="N284" s="22">
        <v>9.0193182695657015</v>
      </c>
      <c r="O284" s="22">
        <v>10.21546667907387</v>
      </c>
      <c r="P284" s="22">
        <v>13.219451252371073</v>
      </c>
      <c r="Q284" s="50">
        <v>14.171991031616926</v>
      </c>
      <c r="R284" s="59">
        <v>64.677792659495026</v>
      </c>
      <c r="S284" s="59">
        <v>130.34677803516388</v>
      </c>
      <c r="T284" s="59">
        <v>141.01973110809922</v>
      </c>
      <c r="U284" s="59">
        <v>150.36399131640792</v>
      </c>
      <c r="V284" s="59">
        <v>160.35794606432319</v>
      </c>
      <c r="W284" s="59">
        <v>141.85836603865027</v>
      </c>
      <c r="X284" s="59">
        <v>164.18018427211791</v>
      </c>
      <c r="Y284" s="59">
        <v>158.61945745564299</v>
      </c>
      <c r="Z284" s="59">
        <v>167.0932459179312</v>
      </c>
      <c r="AA284" s="59">
        <v>193.9568355679512</v>
      </c>
      <c r="AB284" s="60">
        <v>197.37962648505345</v>
      </c>
      <c r="AC284" s="21">
        <v>61729</v>
      </c>
      <c r="AD284" s="54">
        <v>63341</v>
      </c>
      <c r="AE284" s="21">
        <v>2172950</v>
      </c>
      <c r="AF284" s="54">
        <v>3446857</v>
      </c>
      <c r="AG284" s="23">
        <v>35201.445025838744</v>
      </c>
      <c r="AH284" s="23">
        <v>54417.47051672692</v>
      </c>
      <c r="AI284" s="24">
        <f t="shared" si="9"/>
        <v>0.54588740538302138</v>
      </c>
    </row>
    <row r="285" spans="1:35" x14ac:dyDescent="0.2">
      <c r="A285" s="19">
        <v>9</v>
      </c>
      <c r="B285" s="20" t="s">
        <v>293</v>
      </c>
      <c r="C285" s="21">
        <v>44.685000000000002</v>
      </c>
      <c r="D285" s="21">
        <v>52.860999999999997</v>
      </c>
      <c r="E285" s="43">
        <f t="shared" si="8"/>
        <v>0.18296967662526553</v>
      </c>
      <c r="F285" s="46"/>
      <c r="G285" s="22">
        <v>3.7987953517585993</v>
      </c>
      <c r="H285" s="22">
        <v>6.7820140160620213</v>
      </c>
      <c r="I285" s="22">
        <v>8.7642357219010592</v>
      </c>
      <c r="J285" s="22">
        <v>8.9060822036117315</v>
      </c>
      <c r="K285" s="22">
        <v>10.431720456108451</v>
      </c>
      <c r="L285" s="22">
        <v>10.963308718055487</v>
      </c>
      <c r="M285" s="22">
        <v>9.974380349740386</v>
      </c>
      <c r="N285" s="22">
        <v>10.736755607649684</v>
      </c>
      <c r="O285" s="22">
        <v>10.648538870736957</v>
      </c>
      <c r="P285" s="22">
        <v>12.893760856240988</v>
      </c>
      <c r="Q285" s="50">
        <v>14.813171606510878</v>
      </c>
      <c r="R285" s="59">
        <v>70.638004178181291</v>
      </c>
      <c r="S285" s="59">
        <v>92.604183871299028</v>
      </c>
      <c r="T285" s="59">
        <v>127.44437167420983</v>
      </c>
      <c r="U285" s="59">
        <v>144.1480852663517</v>
      </c>
      <c r="V285" s="59">
        <v>164.21982437605038</v>
      </c>
      <c r="W285" s="59">
        <v>181.96056541055441</v>
      </c>
      <c r="X285" s="59">
        <v>182.87349259480834</v>
      </c>
      <c r="Y285" s="59">
        <v>180.99843100644648</v>
      </c>
      <c r="Z285" s="59">
        <v>196.34373913286254</v>
      </c>
      <c r="AA285" s="59">
        <v>196.84868548065424</v>
      </c>
      <c r="AB285" s="60">
        <v>236.86945624649525</v>
      </c>
      <c r="AC285" s="21">
        <v>58828</v>
      </c>
      <c r="AD285" s="54">
        <v>63023</v>
      </c>
      <c r="AE285" s="21">
        <v>5057884</v>
      </c>
      <c r="AF285" s="54">
        <v>7200609</v>
      </c>
      <c r="AG285" s="23">
        <v>85977.493710477997</v>
      </c>
      <c r="AH285" s="23">
        <v>114253.66929533663</v>
      </c>
      <c r="AI285" s="24">
        <f t="shared" si="9"/>
        <v>0.32887880728503527</v>
      </c>
    </row>
    <row r="286" spans="1:35" x14ac:dyDescent="0.2">
      <c r="A286" s="19">
        <v>9</v>
      </c>
      <c r="B286" s="20" t="s">
        <v>294</v>
      </c>
      <c r="C286" s="21">
        <v>23.527000000000001</v>
      </c>
      <c r="D286" s="21">
        <v>27.06</v>
      </c>
      <c r="E286" s="43">
        <f t="shared" si="8"/>
        <v>0.15016789220895133</v>
      </c>
      <c r="F286" s="46"/>
      <c r="G286" s="22">
        <v>1.1975743807852268</v>
      </c>
      <c r="H286" s="22">
        <v>5.1863616332411766</v>
      </c>
      <c r="I286" s="22">
        <v>6.2687230762094259</v>
      </c>
      <c r="J286" s="22">
        <v>7.1155737619847059</v>
      </c>
      <c r="K286" s="22">
        <v>6.7377620842307806</v>
      </c>
      <c r="L286" s="22">
        <v>6.8083740770816803</v>
      </c>
      <c r="M286" s="22">
        <v>8.2874509040266275</v>
      </c>
      <c r="N286" s="22">
        <v>9.5806017052382231</v>
      </c>
      <c r="O286" s="22">
        <v>10.871803993359208</v>
      </c>
      <c r="P286" s="22">
        <v>11.184257967397571</v>
      </c>
      <c r="Q286" s="50">
        <v>14.792276592925191</v>
      </c>
      <c r="R286" s="59">
        <v>22.7266407571733</v>
      </c>
      <c r="S286" s="59">
        <v>101.87069289386272</v>
      </c>
      <c r="T286" s="59">
        <v>131.51003802195191</v>
      </c>
      <c r="U286" s="59">
        <v>151.67026231065392</v>
      </c>
      <c r="V286" s="59">
        <v>136.21099442243576</v>
      </c>
      <c r="W286" s="59">
        <v>149.22915431670845</v>
      </c>
      <c r="X286" s="59">
        <v>166.8244794011116</v>
      </c>
      <c r="Y286" s="59">
        <v>188.94722670665942</v>
      </c>
      <c r="Z286" s="59">
        <v>217.0104298973456</v>
      </c>
      <c r="AA286" s="59">
        <v>222.02741140499711</v>
      </c>
      <c r="AB286" s="60">
        <v>263.84007651358843</v>
      </c>
      <c r="AC286" s="21">
        <v>25955</v>
      </c>
      <c r="AD286" s="54">
        <v>25439</v>
      </c>
      <c r="AE286" s="21">
        <v>2051124</v>
      </c>
      <c r="AF286" s="54">
        <v>2922943</v>
      </c>
      <c r="AG286" s="23">
        <v>79026.160662685419</v>
      </c>
      <c r="AH286" s="23">
        <v>114900.07468847046</v>
      </c>
      <c r="AI286" s="24">
        <f t="shared" si="9"/>
        <v>0.45394985312406799</v>
      </c>
    </row>
    <row r="287" spans="1:35" x14ac:dyDescent="0.2">
      <c r="A287" s="19">
        <v>9</v>
      </c>
      <c r="B287" s="20" t="s">
        <v>295</v>
      </c>
      <c r="C287" s="21">
        <v>101.56</v>
      </c>
      <c r="D287" s="21">
        <v>127.989</v>
      </c>
      <c r="E287" s="43">
        <f t="shared" si="8"/>
        <v>0.26023040567152433</v>
      </c>
      <c r="F287" s="46"/>
      <c r="G287" s="22">
        <v>2.6565815322101116</v>
      </c>
      <c r="H287" s="22">
        <v>4.2760324198752642</v>
      </c>
      <c r="I287" s="22">
        <v>4.5147911179810762</v>
      </c>
      <c r="J287" s="22">
        <v>4.9609718844294548</v>
      </c>
      <c r="K287" s="22">
        <v>6.3778544776141644</v>
      </c>
      <c r="L287" s="22">
        <v>6.5745157655328512</v>
      </c>
      <c r="M287" s="22">
        <v>7.5707576237618923</v>
      </c>
      <c r="N287" s="22">
        <v>10.448975209146738</v>
      </c>
      <c r="O287" s="22">
        <v>11.057574953883886</v>
      </c>
      <c r="P287" s="22">
        <v>11.768033262342215</v>
      </c>
      <c r="Q287" s="50">
        <v>11.981432745233178</v>
      </c>
      <c r="R287" s="59">
        <v>43.044554721564054</v>
      </c>
      <c r="S287" s="59">
        <v>71.374917263165116</v>
      </c>
      <c r="T287" s="59">
        <v>66.144052427262068</v>
      </c>
      <c r="U287" s="59">
        <v>87.316025025211275</v>
      </c>
      <c r="V287" s="59">
        <v>107.15547264553607</v>
      </c>
      <c r="W287" s="59">
        <v>113.87949995696545</v>
      </c>
      <c r="X287" s="59">
        <v>118.84075859561563</v>
      </c>
      <c r="Y287" s="59">
        <v>149.7483893763274</v>
      </c>
      <c r="Z287" s="59">
        <v>160.71681790053844</v>
      </c>
      <c r="AA287" s="59">
        <v>177.41949060000479</v>
      </c>
      <c r="AB287" s="60">
        <v>191.88745754290721</v>
      </c>
      <c r="AC287" s="21">
        <v>93690</v>
      </c>
      <c r="AD287" s="54">
        <v>100053</v>
      </c>
      <c r="AE287" s="21">
        <v>10853116</v>
      </c>
      <c r="AF287" s="54">
        <v>14311326</v>
      </c>
      <c r="AG287" s="23">
        <v>115840.70872024763</v>
      </c>
      <c r="AH287" s="23">
        <v>143037.45015141976</v>
      </c>
      <c r="AI287" s="24">
        <f t="shared" si="9"/>
        <v>0.23477706353516514</v>
      </c>
    </row>
    <row r="288" spans="1:35" x14ac:dyDescent="0.2">
      <c r="A288" s="19">
        <v>9</v>
      </c>
      <c r="B288" s="20" t="s">
        <v>296</v>
      </c>
      <c r="C288" s="21">
        <v>24.422000000000001</v>
      </c>
      <c r="D288" s="21">
        <v>26.867999999999999</v>
      </c>
      <c r="E288" s="43">
        <f t="shared" si="8"/>
        <v>0.10015559741216928</v>
      </c>
      <c r="F288" s="46"/>
      <c r="G288" s="22">
        <v>2.5518886279314756</v>
      </c>
      <c r="H288" s="22">
        <v>5.6334636174142361</v>
      </c>
      <c r="I288" s="22">
        <v>5.6065160781145096</v>
      </c>
      <c r="J288" s="22">
        <v>4.6634949278086424</v>
      </c>
      <c r="K288" s="22">
        <v>5.6434850674122572</v>
      </c>
      <c r="L288" s="22">
        <v>6.014970364049077</v>
      </c>
      <c r="M288" s="22">
        <v>7.54131437279284</v>
      </c>
      <c r="N288" s="22">
        <v>8.9914752636104822</v>
      </c>
      <c r="O288" s="22">
        <v>9.0771306306123734</v>
      </c>
      <c r="P288" s="22">
        <v>9.8925419617444277</v>
      </c>
      <c r="Q288" s="50">
        <v>11.742729274556041</v>
      </c>
      <c r="R288" s="59">
        <v>39.849152020178735</v>
      </c>
      <c r="S288" s="59">
        <v>85.879632271826267</v>
      </c>
      <c r="T288" s="59">
        <v>152.74698599241674</v>
      </c>
      <c r="U288" s="59">
        <v>112.36966457217932</v>
      </c>
      <c r="V288" s="59">
        <v>95.162347331643105</v>
      </c>
      <c r="W288" s="59">
        <v>91.060206387192011</v>
      </c>
      <c r="X288" s="59">
        <v>144.30761635303497</v>
      </c>
      <c r="Y288" s="59">
        <v>187.02411288395524</v>
      </c>
      <c r="Z288" s="59">
        <v>190.05994438193738</v>
      </c>
      <c r="AA288" s="59">
        <v>204.30983109399676</v>
      </c>
      <c r="AB288" s="60">
        <v>232.80346263200045</v>
      </c>
      <c r="AC288" s="21">
        <v>25798</v>
      </c>
      <c r="AD288" s="54">
        <v>26020</v>
      </c>
      <c r="AE288" s="21">
        <v>2032224</v>
      </c>
      <c r="AF288" s="54">
        <v>2698372</v>
      </c>
      <c r="AG288" s="23">
        <v>78774.47864175518</v>
      </c>
      <c r="AH288" s="23">
        <v>103703.76633358955</v>
      </c>
      <c r="AI288" s="24">
        <f t="shared" si="9"/>
        <v>0.31646401374747213</v>
      </c>
    </row>
    <row r="289" spans="1:35" x14ac:dyDescent="0.2">
      <c r="A289" s="19">
        <v>9</v>
      </c>
      <c r="B289" s="20" t="s">
        <v>297</v>
      </c>
      <c r="C289" s="21">
        <v>24.771000000000001</v>
      </c>
      <c r="D289" s="21">
        <v>28.832999999999998</v>
      </c>
      <c r="E289" s="43">
        <f t="shared" si="8"/>
        <v>0.16398207581446034</v>
      </c>
      <c r="F289" s="46"/>
      <c r="G289" s="22">
        <v>2.3179688956588507</v>
      </c>
      <c r="H289" s="22">
        <v>2.5487489998340607</v>
      </c>
      <c r="I289" s="22">
        <v>3.4629236906766891</v>
      </c>
      <c r="J289" s="22">
        <v>4.8477526754140854</v>
      </c>
      <c r="K289" s="22">
        <v>4.3184101115912199</v>
      </c>
      <c r="L289" s="22">
        <v>4.4293885584920645</v>
      </c>
      <c r="M289" s="22">
        <v>5.6965257972478867</v>
      </c>
      <c r="N289" s="22">
        <v>5.402812035754323</v>
      </c>
      <c r="O289" s="22">
        <v>5.9233313426375389</v>
      </c>
      <c r="P289" s="22">
        <v>7.693182397633791</v>
      </c>
      <c r="Q289" s="50">
        <v>8.8736500591039658</v>
      </c>
      <c r="R289" s="59">
        <v>42.761295280070044</v>
      </c>
      <c r="S289" s="59">
        <v>59.946668386328383</v>
      </c>
      <c r="T289" s="59">
        <v>82.044996041804552</v>
      </c>
      <c r="U289" s="59">
        <v>97.539438866078854</v>
      </c>
      <c r="V289" s="59">
        <v>99.409286514855921</v>
      </c>
      <c r="W289" s="59">
        <v>113.67312045767903</v>
      </c>
      <c r="X289" s="59">
        <v>132.0860346313566</v>
      </c>
      <c r="Y289" s="59">
        <v>138.45043648034334</v>
      </c>
      <c r="Z289" s="59">
        <v>154.78077651932836</v>
      </c>
      <c r="AA289" s="59">
        <v>185.64036916941404</v>
      </c>
      <c r="AB289" s="60">
        <v>209.60332192480564</v>
      </c>
      <c r="AC289" s="21">
        <v>65304</v>
      </c>
      <c r="AD289" s="54">
        <v>63445</v>
      </c>
      <c r="AE289" s="21">
        <v>2356040</v>
      </c>
      <c r="AF289" s="54">
        <v>3423338</v>
      </c>
      <c r="AG289" s="23">
        <v>36078.035036138674</v>
      </c>
      <c r="AH289" s="23">
        <v>53957.569548427775</v>
      </c>
      <c r="AI289" s="24">
        <f t="shared" si="9"/>
        <v>0.49557949856136885</v>
      </c>
    </row>
    <row r="290" spans="1:35" x14ac:dyDescent="0.2">
      <c r="A290" s="19">
        <v>9</v>
      </c>
      <c r="B290" s="20" t="s">
        <v>298</v>
      </c>
      <c r="C290" s="21">
        <v>43.781999999999996</v>
      </c>
      <c r="D290" s="21">
        <v>53.338000000000001</v>
      </c>
      <c r="E290" s="43">
        <f t="shared" si="8"/>
        <v>0.21826321319263631</v>
      </c>
      <c r="F290" s="46"/>
      <c r="G290" s="22">
        <v>1.0078647173941135</v>
      </c>
      <c r="H290" s="22">
        <v>2.7776859700679779</v>
      </c>
      <c r="I290" s="22">
        <v>3.4687178209424019</v>
      </c>
      <c r="J290" s="22">
        <v>4.4867686927318573</v>
      </c>
      <c r="K290" s="22">
        <v>4.327183123677969</v>
      </c>
      <c r="L290" s="22">
        <v>4.192108940333128</v>
      </c>
      <c r="M290" s="22">
        <v>4.7857037745416164</v>
      </c>
      <c r="N290" s="22">
        <v>5.440532136708498</v>
      </c>
      <c r="O290" s="22">
        <v>5.2182369865477085</v>
      </c>
      <c r="P290" s="22">
        <v>5.7881675660610199</v>
      </c>
      <c r="Q290" s="50">
        <v>7.3678411543369293</v>
      </c>
      <c r="R290" s="59">
        <v>22.06722738337703</v>
      </c>
      <c r="S290" s="59">
        <v>54.899056116119027</v>
      </c>
      <c r="T290" s="59">
        <v>65.984711423516273</v>
      </c>
      <c r="U290" s="59">
        <v>86.709666438400745</v>
      </c>
      <c r="V290" s="59">
        <v>80.40360570885241</v>
      </c>
      <c r="W290" s="59">
        <v>83.222890523029491</v>
      </c>
      <c r="X290" s="59">
        <v>95.223138341680169</v>
      </c>
      <c r="Y290" s="59">
        <v>105.35828140564263</v>
      </c>
      <c r="Z290" s="59">
        <v>109.40062084700912</v>
      </c>
      <c r="AA290" s="59">
        <v>130.2006385056302</v>
      </c>
      <c r="AB290" s="60">
        <v>152.69277170300484</v>
      </c>
      <c r="AC290" s="21">
        <v>80069</v>
      </c>
      <c r="AD290" s="54">
        <v>77823</v>
      </c>
      <c r="AE290" s="21">
        <v>3726560</v>
      </c>
      <c r="AF290" s="54">
        <v>6247637</v>
      </c>
      <c r="AG290" s="23">
        <v>46541.857647778794</v>
      </c>
      <c r="AH290" s="23">
        <v>80280.084293846288</v>
      </c>
      <c r="AI290" s="24">
        <f t="shared" si="9"/>
        <v>0.72490073132432542</v>
      </c>
    </row>
    <row r="291" spans="1:35" x14ac:dyDescent="0.2">
      <c r="A291" s="19">
        <v>9</v>
      </c>
      <c r="B291" s="20" t="s">
        <v>299</v>
      </c>
      <c r="C291" s="21">
        <v>40.222999999999999</v>
      </c>
      <c r="D291" s="21">
        <v>51.204999999999998</v>
      </c>
      <c r="E291" s="43">
        <f t="shared" si="8"/>
        <v>0.27302786962683046</v>
      </c>
      <c r="F291" s="46"/>
      <c r="G291" s="22">
        <v>1.6627254895865917</v>
      </c>
      <c r="H291" s="22">
        <v>2.9026093427091837</v>
      </c>
      <c r="I291" s="22">
        <v>3.4730456303805113</v>
      </c>
      <c r="J291" s="22">
        <v>3.8933325558900833</v>
      </c>
      <c r="K291" s="22">
        <v>3.7412545643746853</v>
      </c>
      <c r="L291" s="22">
        <v>3.5225634928792715</v>
      </c>
      <c r="M291" s="22">
        <v>4.0485884994268417</v>
      </c>
      <c r="N291" s="22">
        <v>4.6467262785881758</v>
      </c>
      <c r="O291" s="22">
        <v>5.3444162476807833</v>
      </c>
      <c r="P291" s="22">
        <v>5.661186296492815</v>
      </c>
      <c r="Q291" s="50">
        <v>6.4198685344308615</v>
      </c>
      <c r="R291" s="59">
        <v>29.838213125185575</v>
      </c>
      <c r="S291" s="59">
        <v>55.50091463373974</v>
      </c>
      <c r="T291" s="59">
        <v>76.596140395849943</v>
      </c>
      <c r="U291" s="59">
        <v>66.24612279701978</v>
      </c>
      <c r="V291" s="59">
        <v>63.60970709938556</v>
      </c>
      <c r="W291" s="59">
        <v>66.904109250754118</v>
      </c>
      <c r="X291" s="59">
        <v>71.617743652313948</v>
      </c>
      <c r="Y291" s="59">
        <v>87.050761282444</v>
      </c>
      <c r="Z291" s="59">
        <v>103.21536883711815</v>
      </c>
      <c r="AA291" s="59">
        <v>123.34455889649689</v>
      </c>
      <c r="AB291" s="60">
        <v>127.74724327027798</v>
      </c>
      <c r="AC291" s="21">
        <v>81608</v>
      </c>
      <c r="AD291" s="54">
        <v>85128</v>
      </c>
      <c r="AE291" s="21">
        <v>3949509</v>
      </c>
      <c r="AF291" s="54">
        <v>6207643</v>
      </c>
      <c r="AG291" s="23">
        <v>48396.100872463481</v>
      </c>
      <c r="AH291" s="23">
        <v>72921.283244056016</v>
      </c>
      <c r="AI291" s="24">
        <f t="shared" si="9"/>
        <v>0.50675946883041001</v>
      </c>
    </row>
    <row r="292" spans="1:35" x14ac:dyDescent="0.2">
      <c r="A292" s="19">
        <v>9</v>
      </c>
      <c r="B292" s="20" t="s">
        <v>300</v>
      </c>
      <c r="C292" s="21">
        <v>25.622</v>
      </c>
      <c r="D292" s="21">
        <v>31.172000000000001</v>
      </c>
      <c r="E292" s="43">
        <f t="shared" si="8"/>
        <v>0.21661072515806734</v>
      </c>
      <c r="F292" s="46"/>
      <c r="G292" s="22">
        <v>2.3266243748366833</v>
      </c>
      <c r="H292" s="22">
        <v>3.2406670041382313</v>
      </c>
      <c r="I292" s="22">
        <v>4.7542414627969265</v>
      </c>
      <c r="J292" s="22">
        <v>5.7507999707013369</v>
      </c>
      <c r="K292" s="22">
        <v>5.3783947601914406</v>
      </c>
      <c r="L292" s="22">
        <v>6.4384447876363993</v>
      </c>
      <c r="M292" s="22">
        <v>6.9504656828939915</v>
      </c>
      <c r="N292" s="22">
        <v>8.3959673065692186</v>
      </c>
      <c r="O292" s="22">
        <v>9.8663563840091228</v>
      </c>
      <c r="P292" s="22">
        <v>10.772264190018177</v>
      </c>
      <c r="Q292" s="50">
        <v>12.123657763004303</v>
      </c>
      <c r="R292" s="59">
        <v>38.1848837248981</v>
      </c>
      <c r="S292" s="59">
        <v>61.452780477702618</v>
      </c>
      <c r="T292" s="59">
        <v>68.189838971011341</v>
      </c>
      <c r="U292" s="59">
        <v>73.66908211261034</v>
      </c>
      <c r="V292" s="59">
        <v>62.637679523322731</v>
      </c>
      <c r="W292" s="59">
        <v>83.145715715363622</v>
      </c>
      <c r="X292" s="59">
        <v>98.775469232350588</v>
      </c>
      <c r="Y292" s="59">
        <v>123.13789231702685</v>
      </c>
      <c r="Z292" s="59">
        <v>134.75272543728352</v>
      </c>
      <c r="AA292" s="59">
        <v>155.28427434619516</v>
      </c>
      <c r="AB292" s="60">
        <v>177.8170108795166</v>
      </c>
      <c r="AC292" s="21">
        <v>61169</v>
      </c>
      <c r="AD292" s="54">
        <v>58588</v>
      </c>
      <c r="AE292" s="21">
        <v>2359300</v>
      </c>
      <c r="AF292" s="54">
        <v>3619652</v>
      </c>
      <c r="AG292" s="23">
        <v>38570.190782912912</v>
      </c>
      <c r="AH292" s="23">
        <v>61781.456953642381</v>
      </c>
      <c r="AI292" s="24">
        <f t="shared" si="9"/>
        <v>0.60179287941226245</v>
      </c>
    </row>
    <row r="293" spans="1:35" x14ac:dyDescent="0.2">
      <c r="A293" s="19">
        <v>9</v>
      </c>
      <c r="B293" s="20" t="s">
        <v>301</v>
      </c>
      <c r="C293" s="21">
        <v>37.872</v>
      </c>
      <c r="D293" s="21">
        <v>52.109000000000002</v>
      </c>
      <c r="E293" s="43">
        <f t="shared" si="8"/>
        <v>0.37592416561047748</v>
      </c>
      <c r="F293" s="46"/>
      <c r="G293" s="22">
        <v>1.1917082127183676</v>
      </c>
      <c r="H293" s="22">
        <v>1.9452560227364302</v>
      </c>
      <c r="I293" s="22">
        <v>3.1266347039490938</v>
      </c>
      <c r="J293" s="22">
        <v>4.0620382875204086</v>
      </c>
      <c r="K293" s="22">
        <v>4.2841089889407158</v>
      </c>
      <c r="L293" s="22">
        <v>4.7219266183674335</v>
      </c>
      <c r="M293" s="22">
        <v>4.3829025700688362</v>
      </c>
      <c r="N293" s="22">
        <v>6.4287411049008369</v>
      </c>
      <c r="O293" s="22">
        <v>7.1091369725763798</v>
      </c>
      <c r="P293" s="22">
        <v>7.6710383407771587</v>
      </c>
      <c r="Q293" s="50">
        <v>8.470675814896822</v>
      </c>
      <c r="R293" s="59">
        <v>22.414464299799874</v>
      </c>
      <c r="S293" s="59">
        <v>39.275506767444313</v>
      </c>
      <c r="T293" s="59">
        <v>79.395021265372634</v>
      </c>
      <c r="U293" s="59">
        <v>113.22477101348341</v>
      </c>
      <c r="V293" s="59">
        <v>129.53543653711677</v>
      </c>
      <c r="W293" s="59">
        <v>158.80334335961379</v>
      </c>
      <c r="X293" s="59">
        <v>197.14394826442003</v>
      </c>
      <c r="Y293" s="59">
        <v>243.21316457353532</v>
      </c>
      <c r="Z293" s="59">
        <v>285.63149035908282</v>
      </c>
      <c r="AA293" s="59">
        <v>322.0699617639184</v>
      </c>
      <c r="AB293" s="60">
        <v>321.13991752266884</v>
      </c>
      <c r="AC293" s="21">
        <v>119153</v>
      </c>
      <c r="AD293" s="54">
        <v>117420</v>
      </c>
      <c r="AE293" s="21">
        <v>3868771</v>
      </c>
      <c r="AF293" s="54">
        <v>5793486</v>
      </c>
      <c r="AG293" s="23">
        <v>32468.93489882756</v>
      </c>
      <c r="AH293" s="23">
        <v>49339.856923863059</v>
      </c>
      <c r="AI293" s="24">
        <f t="shared" si="9"/>
        <v>0.51960195422501232</v>
      </c>
    </row>
    <row r="294" spans="1:35" x14ac:dyDescent="0.2">
      <c r="A294" s="19">
        <v>9</v>
      </c>
      <c r="B294" s="20" t="s">
        <v>302</v>
      </c>
      <c r="C294" s="21">
        <v>47.746000000000002</v>
      </c>
      <c r="D294" s="21">
        <v>56.77</v>
      </c>
      <c r="E294" s="43">
        <f t="shared" si="8"/>
        <v>0.18900012566497715</v>
      </c>
      <c r="F294" s="46"/>
      <c r="G294" s="22">
        <v>1.4249492436647415</v>
      </c>
      <c r="H294" s="22">
        <v>1.9386155065149069</v>
      </c>
      <c r="I294" s="22">
        <v>3.0535518191754818</v>
      </c>
      <c r="J294" s="22">
        <v>3.4874591045081615</v>
      </c>
      <c r="K294" s="22">
        <v>3.3249942120164633</v>
      </c>
      <c r="L294" s="22">
        <v>4.4056640472263098</v>
      </c>
      <c r="M294" s="22">
        <v>7.0021574851125479</v>
      </c>
      <c r="N294" s="22">
        <v>8.2939932588487864</v>
      </c>
      <c r="O294" s="22">
        <v>9.1643704567104578</v>
      </c>
      <c r="P294" s="22">
        <v>9.3649006448686123</v>
      </c>
      <c r="Q294" s="50">
        <v>10.833836486563087</v>
      </c>
      <c r="R294" s="59">
        <v>22.526751202531159</v>
      </c>
      <c r="S294" s="59">
        <v>41.247992741409689</v>
      </c>
      <c r="T294" s="59">
        <v>87.611071008723229</v>
      </c>
      <c r="U294" s="59">
        <v>98.075173777760938</v>
      </c>
      <c r="V294" s="59">
        <v>97.884310130029917</v>
      </c>
      <c r="W294" s="59">
        <v>97.729777882341295</v>
      </c>
      <c r="X294" s="59">
        <v>122.24275085609406</v>
      </c>
      <c r="Y294" s="59">
        <v>152.04146474134177</v>
      </c>
      <c r="Z294" s="59">
        <v>161.66502928826958</v>
      </c>
      <c r="AA294" s="59">
        <v>161.10585271380842</v>
      </c>
      <c r="AB294" s="60">
        <v>191.2191522307694</v>
      </c>
      <c r="AC294" s="21">
        <v>91380</v>
      </c>
      <c r="AD294" s="54">
        <v>91709</v>
      </c>
      <c r="AE294" s="21">
        <v>4325665</v>
      </c>
      <c r="AF294" s="54">
        <v>6115222</v>
      </c>
      <c r="AG294" s="23">
        <v>47337.108776537534</v>
      </c>
      <c r="AH294" s="23">
        <v>66680.718359157778</v>
      </c>
      <c r="AI294" s="24">
        <f t="shared" si="9"/>
        <v>0.40863521416009752</v>
      </c>
    </row>
    <row r="295" spans="1:35" x14ac:dyDescent="0.2">
      <c r="A295" s="19">
        <v>9</v>
      </c>
      <c r="B295" s="20" t="s">
        <v>303</v>
      </c>
      <c r="C295" s="21">
        <v>21.306000000000001</v>
      </c>
      <c r="D295" s="21">
        <v>27.314</v>
      </c>
      <c r="E295" s="43">
        <f t="shared" si="8"/>
        <v>0.2819862949403924</v>
      </c>
      <c r="F295" s="46"/>
      <c r="G295" s="22">
        <v>1.0304610710591078</v>
      </c>
      <c r="H295" s="22">
        <v>2.9706424567848444</v>
      </c>
      <c r="I295" s="22">
        <v>4.749744338914752</v>
      </c>
      <c r="J295" s="22">
        <v>5.9623975306749344</v>
      </c>
      <c r="K295" s="22">
        <v>6.9226646795868874</v>
      </c>
      <c r="L295" s="22">
        <v>8.0126598943024874</v>
      </c>
      <c r="M295" s="22">
        <v>7.3558066971600056</v>
      </c>
      <c r="N295" s="22">
        <v>7.9659346956759691</v>
      </c>
      <c r="O295" s="22">
        <v>10.024596424773335</v>
      </c>
      <c r="P295" s="22">
        <v>11.622463632375002</v>
      </c>
      <c r="Q295" s="50">
        <v>11.004047002643347</v>
      </c>
      <c r="R295" s="59">
        <v>25.935130310244858</v>
      </c>
      <c r="S295" s="59">
        <v>55.748242838308215</v>
      </c>
      <c r="T295" s="59">
        <v>80.757275363430381</v>
      </c>
      <c r="U295" s="59">
        <v>101.9049784168601</v>
      </c>
      <c r="V295" s="59">
        <v>115.97753777168691</v>
      </c>
      <c r="W295" s="59">
        <v>137.65200283378363</v>
      </c>
      <c r="X295" s="59">
        <v>142.8067721426487</v>
      </c>
      <c r="Y295" s="59">
        <v>153.82973928935826</v>
      </c>
      <c r="Z295" s="59">
        <v>188.14388066530228</v>
      </c>
      <c r="AA295" s="59">
        <v>208.74460712075233</v>
      </c>
      <c r="AB295" s="60">
        <v>204.27366364747286</v>
      </c>
      <c r="AC295" s="21">
        <v>46179</v>
      </c>
      <c r="AD295" s="54">
        <v>44009</v>
      </c>
      <c r="AE295" s="21">
        <v>2131740</v>
      </c>
      <c r="AF295" s="54">
        <v>3534191</v>
      </c>
      <c r="AG295" s="23">
        <v>46162.541414928863</v>
      </c>
      <c r="AH295" s="23">
        <v>80306.096480265405</v>
      </c>
      <c r="AI295" s="24">
        <f t="shared" si="9"/>
        <v>0.73963768065626034</v>
      </c>
    </row>
    <row r="296" spans="1:35" x14ac:dyDescent="0.2">
      <c r="A296" s="19">
        <v>9</v>
      </c>
      <c r="B296" s="20" t="s">
        <v>304</v>
      </c>
      <c r="C296" s="21">
        <v>47.183999999999997</v>
      </c>
      <c r="D296" s="21">
        <v>54.887999999999998</v>
      </c>
      <c r="E296" s="43">
        <f t="shared" si="8"/>
        <v>0.16327568667344861</v>
      </c>
      <c r="F296" s="46"/>
      <c r="G296" s="22">
        <v>1.7643153201788664</v>
      </c>
      <c r="H296" s="22">
        <v>6.0575558338314295</v>
      </c>
      <c r="I296" s="22">
        <v>7.3162262793630362</v>
      </c>
      <c r="J296" s="22">
        <v>9.5384074840694666</v>
      </c>
      <c r="K296" s="22">
        <v>10.857475642114878</v>
      </c>
      <c r="L296" s="22">
        <v>11.475277971476316</v>
      </c>
      <c r="M296" s="22">
        <v>11.663813376799226</v>
      </c>
      <c r="N296" s="22">
        <v>14.670737227424979</v>
      </c>
      <c r="O296" s="22">
        <v>15.895609278231859</v>
      </c>
      <c r="P296" s="22">
        <v>16.781658073887229</v>
      </c>
      <c r="Q296" s="50">
        <v>17.660299176350236</v>
      </c>
      <c r="R296" s="59">
        <v>29.818878113292158</v>
      </c>
      <c r="S296" s="59">
        <v>94.818111276254058</v>
      </c>
      <c r="T296" s="59">
        <v>110.98776198923588</v>
      </c>
      <c r="U296" s="59">
        <v>136.0452457331121</v>
      </c>
      <c r="V296" s="59">
        <v>153.91478193923831</v>
      </c>
      <c r="W296" s="59">
        <v>172.67700731754303</v>
      </c>
      <c r="X296" s="59">
        <v>185.87042484432459</v>
      </c>
      <c r="Y296" s="59">
        <v>203.23227111948654</v>
      </c>
      <c r="Z296" s="59">
        <v>243.95056180655956</v>
      </c>
      <c r="AA296" s="59">
        <v>276.48327173665166</v>
      </c>
      <c r="AB296" s="60">
        <v>307.91605468839407</v>
      </c>
      <c r="AC296" s="21">
        <v>46245</v>
      </c>
      <c r="AD296" s="54">
        <v>48450</v>
      </c>
      <c r="AE296" s="21">
        <v>3800860</v>
      </c>
      <c r="AF296" s="54">
        <v>5284557</v>
      </c>
      <c r="AG296" s="23">
        <v>82189.642123472804</v>
      </c>
      <c r="AH296" s="23">
        <v>109072.38390092879</v>
      </c>
      <c r="AI296" s="24">
        <f t="shared" si="9"/>
        <v>0.32708186923445015</v>
      </c>
    </row>
    <row r="297" spans="1:35" x14ac:dyDescent="0.2">
      <c r="A297" s="19">
        <v>9</v>
      </c>
      <c r="B297" s="20" t="s">
        <v>305</v>
      </c>
      <c r="C297" s="21">
        <v>41.262999999999998</v>
      </c>
      <c r="D297" s="21">
        <v>48.207999999999998</v>
      </c>
      <c r="E297" s="43">
        <f t="shared" si="8"/>
        <v>0.16831059302522844</v>
      </c>
      <c r="F297" s="46"/>
      <c r="G297" s="22">
        <v>1.0685767978429794</v>
      </c>
      <c r="H297" s="22">
        <v>2.6708459481596947</v>
      </c>
      <c r="I297" s="22">
        <v>3.5768952220678329</v>
      </c>
      <c r="J297" s="22">
        <v>3.9496462792158127</v>
      </c>
      <c r="K297" s="22">
        <v>4.7231432981789112</v>
      </c>
      <c r="L297" s="22">
        <v>4.6113857068121433</v>
      </c>
      <c r="M297" s="22">
        <v>6.286332942545414</v>
      </c>
      <c r="N297" s="22">
        <v>7.1369239594787359</v>
      </c>
      <c r="O297" s="22">
        <v>9.4739893451333046</v>
      </c>
      <c r="P297" s="22">
        <v>8.8559901807457209</v>
      </c>
      <c r="Q297" s="50">
        <v>9.4511975534260273</v>
      </c>
      <c r="R297" s="59">
        <v>16.060633672168478</v>
      </c>
      <c r="S297" s="59">
        <v>34.836901452217717</v>
      </c>
      <c r="T297" s="59">
        <v>65.194689761847258</v>
      </c>
      <c r="U297" s="59">
        <v>63.422921113669872</v>
      </c>
      <c r="V297" s="59">
        <v>74.06707548070699</v>
      </c>
      <c r="W297" s="59">
        <v>70.776679087430239</v>
      </c>
      <c r="X297" s="59">
        <v>102.38593295798637</v>
      </c>
      <c r="Y297" s="59">
        <v>112.95186248607934</v>
      </c>
      <c r="Z297" s="59">
        <v>149.93140010628849</v>
      </c>
      <c r="AA297" s="59">
        <v>138.21220165118575</v>
      </c>
      <c r="AB297" s="60">
        <v>158.15757990349084</v>
      </c>
      <c r="AC297" s="21">
        <v>46914</v>
      </c>
      <c r="AD297" s="54">
        <v>46643</v>
      </c>
      <c r="AE297" s="21">
        <v>3908968</v>
      </c>
      <c r="AF297" s="54">
        <v>4849566</v>
      </c>
      <c r="AG297" s="23">
        <v>83321.993434795586</v>
      </c>
      <c r="AH297" s="23">
        <v>103972.00008575778</v>
      </c>
      <c r="AI297" s="24">
        <f t="shared" si="9"/>
        <v>0.24783380473394523</v>
      </c>
    </row>
    <row r="298" spans="1:35" x14ac:dyDescent="0.2">
      <c r="A298" s="19">
        <v>9</v>
      </c>
      <c r="B298" s="20" t="s">
        <v>306</v>
      </c>
      <c r="C298" s="21">
        <v>31.129000000000001</v>
      </c>
      <c r="D298" s="21">
        <v>32.265999999999998</v>
      </c>
      <c r="E298" s="43">
        <f t="shared" si="8"/>
        <v>3.6525426451218923E-2</v>
      </c>
      <c r="F298" s="46"/>
      <c r="G298" s="22">
        <v>2.104881452396512</v>
      </c>
      <c r="H298" s="22">
        <v>3.1948012299835682</v>
      </c>
      <c r="I298" s="22">
        <v>3.6918539553880692</v>
      </c>
      <c r="J298" s="22">
        <v>5.4228960303589702</v>
      </c>
      <c r="K298" s="22">
        <v>6.6658216528594494</v>
      </c>
      <c r="L298" s="22">
        <v>6.8212819518521428</v>
      </c>
      <c r="M298" s="22">
        <v>6.9475752767175436</v>
      </c>
      <c r="N298" s="22">
        <v>5.9644126798957586</v>
      </c>
      <c r="O298" s="22">
        <v>7.9085941892117262</v>
      </c>
      <c r="P298" s="22">
        <v>8.5782882291823626</v>
      </c>
      <c r="Q298" s="50">
        <v>9.46162692271173</v>
      </c>
      <c r="R298" s="59">
        <v>39.668708515819162</v>
      </c>
      <c r="S298" s="59">
        <v>51.512847075355239</v>
      </c>
      <c r="T298" s="59">
        <v>64.935745968250558</v>
      </c>
      <c r="U298" s="59">
        <v>97.731149080209434</v>
      </c>
      <c r="V298" s="59">
        <v>114.15587053634226</v>
      </c>
      <c r="W298" s="59">
        <v>108.13707355409861</v>
      </c>
      <c r="X298" s="59">
        <v>84.529163176193833</v>
      </c>
      <c r="Y298" s="59">
        <v>85.6338856741786</v>
      </c>
      <c r="Z298" s="59">
        <v>98.398028267547488</v>
      </c>
      <c r="AA298" s="59">
        <v>124.04989909264259</v>
      </c>
      <c r="AB298" s="60">
        <v>133.72964432928711</v>
      </c>
      <c r="AC298" s="21">
        <v>25690</v>
      </c>
      <c r="AD298" s="54">
        <v>25029</v>
      </c>
      <c r="AE298" s="21">
        <v>3105889</v>
      </c>
      <c r="AF298" s="54">
        <v>4641637</v>
      </c>
      <c r="AG298" s="23">
        <v>120898.75437913585</v>
      </c>
      <c r="AH298" s="23">
        <v>185450.35758520116</v>
      </c>
      <c r="AI298" s="24">
        <f t="shared" si="9"/>
        <v>0.53393108587068561</v>
      </c>
    </row>
    <row r="299" spans="1:35" x14ac:dyDescent="0.2">
      <c r="A299" s="19">
        <v>9</v>
      </c>
      <c r="B299" s="20" t="s">
        <v>307</v>
      </c>
      <c r="C299" s="21">
        <v>22.207000000000001</v>
      </c>
      <c r="D299" s="21">
        <v>23.904</v>
      </c>
      <c r="E299" s="43">
        <f t="shared" si="8"/>
        <v>7.6417345881929055E-2</v>
      </c>
      <c r="F299" s="46"/>
      <c r="G299" s="22">
        <v>4.0192265063524246</v>
      </c>
      <c r="H299" s="22">
        <v>6.5846537239849567</v>
      </c>
      <c r="I299" s="22">
        <v>9.2879231087863445</v>
      </c>
      <c r="J299" s="22">
        <v>10.726766148582101</v>
      </c>
      <c r="K299" s="22">
        <v>11.570857418701053</v>
      </c>
      <c r="L299" s="22">
        <v>12.608018424361944</v>
      </c>
      <c r="M299" s="22">
        <v>14.516971539705992</v>
      </c>
      <c r="N299" s="22">
        <v>15.057721640914679</v>
      </c>
      <c r="O299" s="22">
        <v>16.7381860781461</v>
      </c>
      <c r="P299" s="22">
        <v>18.604554329067469</v>
      </c>
      <c r="Q299" s="50">
        <v>20.394896529614925</v>
      </c>
      <c r="R299" s="59">
        <v>66.028781107161194</v>
      </c>
      <c r="S299" s="59">
        <v>107.18710180590278</v>
      </c>
      <c r="T299" s="59">
        <v>144.76933898404241</v>
      </c>
      <c r="U299" s="59">
        <v>141.913728043437</v>
      </c>
      <c r="V299" s="59">
        <v>155.34823406487703</v>
      </c>
      <c r="W299" s="59">
        <v>168.25310960412025</v>
      </c>
      <c r="X299" s="59">
        <v>192.4585647881031</v>
      </c>
      <c r="Y299" s="59">
        <v>195.38550972938538</v>
      </c>
      <c r="Z299" s="59">
        <v>226.25386975705624</v>
      </c>
      <c r="AA299" s="59">
        <v>243.78110617399216</v>
      </c>
      <c r="AB299" s="60">
        <v>259.00688152760267</v>
      </c>
      <c r="AC299" s="21">
        <v>27187</v>
      </c>
      <c r="AD299" s="54">
        <v>27677</v>
      </c>
      <c r="AE299" s="21">
        <v>1885984</v>
      </c>
      <c r="AF299" s="54">
        <v>2196474</v>
      </c>
      <c r="AG299" s="23">
        <v>69370.802221650054</v>
      </c>
      <c r="AH299" s="23">
        <v>79360.985655959827</v>
      </c>
      <c r="AI299" s="24">
        <f t="shared" si="9"/>
        <v>0.14401135801182829</v>
      </c>
    </row>
    <row r="300" spans="1:35" x14ac:dyDescent="0.2">
      <c r="A300" s="19">
        <v>9</v>
      </c>
      <c r="B300" s="20" t="s">
        <v>308</v>
      </c>
      <c r="C300" s="21">
        <v>31.663</v>
      </c>
      <c r="D300" s="21">
        <v>38.226999999999997</v>
      </c>
      <c r="E300" s="43">
        <f t="shared" si="8"/>
        <v>0.20730821463537863</v>
      </c>
      <c r="F300" s="46"/>
      <c r="G300" s="22">
        <v>1.6517035663127899</v>
      </c>
      <c r="H300" s="22">
        <v>3.493028087541461</v>
      </c>
      <c r="I300" s="22">
        <v>3.5940382396802306</v>
      </c>
      <c r="J300" s="22">
        <v>5.0292398547753692</v>
      </c>
      <c r="K300" s="22">
        <v>6.5014002146199346</v>
      </c>
      <c r="L300" s="22">
        <v>7.9241726314648986</v>
      </c>
      <c r="M300" s="22">
        <v>10.377476061694324</v>
      </c>
      <c r="N300" s="22">
        <v>10.580598958767951</v>
      </c>
      <c r="O300" s="22">
        <v>11.362716765142977</v>
      </c>
      <c r="P300" s="22">
        <v>12.222052901051939</v>
      </c>
      <c r="Q300" s="50">
        <v>12.683178461156785</v>
      </c>
      <c r="R300" s="59">
        <v>44.290109900612151</v>
      </c>
      <c r="S300" s="59">
        <v>60.971360513940454</v>
      </c>
      <c r="T300" s="59">
        <v>76.832966756774113</v>
      </c>
      <c r="U300" s="59">
        <v>105.71914601605386</v>
      </c>
      <c r="V300" s="59">
        <v>97.178954305127263</v>
      </c>
      <c r="W300" s="59">
        <v>114.36785589903593</v>
      </c>
      <c r="X300" s="59">
        <v>132.48693000059575</v>
      </c>
      <c r="Y300" s="59">
        <v>136.28381317248568</v>
      </c>
      <c r="Z300" s="59">
        <v>144.21443056780845</v>
      </c>
      <c r="AA300" s="59">
        <v>155.10136266238987</v>
      </c>
      <c r="AB300" s="60">
        <v>151.27566661685705</v>
      </c>
      <c r="AC300" s="21">
        <v>93290</v>
      </c>
      <c r="AD300" s="54">
        <v>91167</v>
      </c>
      <c r="AE300" s="21">
        <v>3214208</v>
      </c>
      <c r="AF300" s="54">
        <v>4338880</v>
      </c>
      <c r="AG300" s="23">
        <v>34453.939328974164</v>
      </c>
      <c r="AH300" s="23">
        <v>47592.659624644883</v>
      </c>
      <c r="AI300" s="24">
        <f t="shared" si="9"/>
        <v>0.38134159842272863</v>
      </c>
    </row>
    <row r="301" spans="1:35" x14ac:dyDescent="0.2">
      <c r="A301" s="19">
        <v>9</v>
      </c>
      <c r="B301" s="20" t="s">
        <v>309</v>
      </c>
      <c r="C301" s="21">
        <v>21.456</v>
      </c>
      <c r="D301" s="21">
        <v>23.393000000000001</v>
      </c>
      <c r="E301" s="43">
        <f t="shared" si="8"/>
        <v>9.0277777777777901E-2</v>
      </c>
      <c r="F301" s="46"/>
      <c r="G301" s="22">
        <v>2.1311875432729721</v>
      </c>
      <c r="H301" s="22">
        <v>3.1643068417906761</v>
      </c>
      <c r="I301" s="22">
        <v>3.3259638585150242</v>
      </c>
      <c r="J301" s="22">
        <v>3.7630757316946983</v>
      </c>
      <c r="K301" s="22">
        <v>3.4508596174418926</v>
      </c>
      <c r="L301" s="22">
        <v>3.9371888153254986</v>
      </c>
      <c r="M301" s="22">
        <v>4.7423630021512508</v>
      </c>
      <c r="N301" s="22">
        <v>6.0984883457422256</v>
      </c>
      <c r="O301" s="22">
        <v>7.2326323948800564</v>
      </c>
      <c r="P301" s="22">
        <v>7.7283637598156929</v>
      </c>
      <c r="Q301" s="50">
        <v>9.6912301145493984</v>
      </c>
      <c r="R301" s="59">
        <v>35.610810690559447</v>
      </c>
      <c r="S301" s="59">
        <v>49.785580846946687</v>
      </c>
      <c r="T301" s="59">
        <v>51.175628043711185</v>
      </c>
      <c r="U301" s="59">
        <v>61.144918482750654</v>
      </c>
      <c r="V301" s="59">
        <v>56.685275648487732</v>
      </c>
      <c r="W301" s="59">
        <v>69.264194276183844</v>
      </c>
      <c r="X301" s="59">
        <v>108.38666298150201</v>
      </c>
      <c r="Y301" s="59">
        <v>141.78217612206936</v>
      </c>
      <c r="Z301" s="59">
        <v>183.44752509146929</v>
      </c>
      <c r="AA301" s="59">
        <v>166.54809648171067</v>
      </c>
      <c r="AB301" s="60">
        <v>204.52093429339584</v>
      </c>
      <c r="AC301" s="21">
        <v>65818</v>
      </c>
      <c r="AD301" s="54">
        <v>61982</v>
      </c>
      <c r="AE301" s="21">
        <v>1915805</v>
      </c>
      <c r="AF301" s="54">
        <v>2720192</v>
      </c>
      <c r="AG301" s="23">
        <v>29107.614938162813</v>
      </c>
      <c r="AH301" s="23">
        <v>43886.805846858762</v>
      </c>
      <c r="AI301" s="24">
        <f t="shared" si="9"/>
        <v>0.50774310915179255</v>
      </c>
    </row>
    <row r="302" spans="1:35" x14ac:dyDescent="0.2">
      <c r="A302" s="19">
        <v>9</v>
      </c>
      <c r="B302" s="20" t="s">
        <v>310</v>
      </c>
      <c r="C302" s="21">
        <v>25.824999999999999</v>
      </c>
      <c r="D302" s="21">
        <v>25.771000000000001</v>
      </c>
      <c r="E302" s="43">
        <f t="shared" si="8"/>
        <v>-2.0909970958372659E-3</v>
      </c>
      <c r="F302" s="46"/>
      <c r="G302" s="22">
        <v>3.6879390012472868</v>
      </c>
      <c r="H302" s="22">
        <v>5.0571953877806664</v>
      </c>
      <c r="I302" s="22">
        <v>5.5363368708640337</v>
      </c>
      <c r="J302" s="22">
        <v>6.4906483981758356</v>
      </c>
      <c r="K302" s="22">
        <v>6.7679940955713391</v>
      </c>
      <c r="L302" s="22">
        <v>7.3378639295697212</v>
      </c>
      <c r="M302" s="22">
        <v>10.69364296272397</v>
      </c>
      <c r="N302" s="22">
        <v>10.621700342744589</v>
      </c>
      <c r="O302" s="22">
        <v>11.200578208081424</v>
      </c>
      <c r="P302" s="22">
        <v>11.814982537180185</v>
      </c>
      <c r="Q302" s="50">
        <v>15.542533923871815</v>
      </c>
      <c r="R302" s="59">
        <v>64.626481360755861</v>
      </c>
      <c r="S302" s="59">
        <v>74.902897840365767</v>
      </c>
      <c r="T302" s="59">
        <v>101.85896484181285</v>
      </c>
      <c r="U302" s="59">
        <v>120.49189785029739</v>
      </c>
      <c r="V302" s="59">
        <v>127.53861227174639</v>
      </c>
      <c r="W302" s="59">
        <v>126.40131884254515</v>
      </c>
      <c r="X302" s="59">
        <v>180.72055605007336</v>
      </c>
      <c r="Y302" s="59">
        <v>216.62679854780436</v>
      </c>
      <c r="Z302" s="59">
        <v>225.05234614945948</v>
      </c>
      <c r="AA302" s="59">
        <v>257.67297869315371</v>
      </c>
      <c r="AB302" s="60">
        <v>316.28037933260202</v>
      </c>
      <c r="AC302" s="21">
        <v>54336</v>
      </c>
      <c r="AD302" s="54">
        <v>50358</v>
      </c>
      <c r="AE302" s="21">
        <v>2021026</v>
      </c>
      <c r="AF302" s="54">
        <v>2685685</v>
      </c>
      <c r="AG302" s="23">
        <v>37194.972025912837</v>
      </c>
      <c r="AH302" s="23">
        <v>53331.84399698161</v>
      </c>
      <c r="AI302" s="24">
        <f t="shared" si="9"/>
        <v>0.43384551976075159</v>
      </c>
    </row>
    <row r="303" spans="1:35" x14ac:dyDescent="0.2">
      <c r="A303" s="19">
        <v>9</v>
      </c>
      <c r="B303" s="20" t="s">
        <v>311</v>
      </c>
      <c r="C303" s="21">
        <v>25.832999999999998</v>
      </c>
      <c r="D303" s="21">
        <v>33.667999999999999</v>
      </c>
      <c r="E303" s="43">
        <f t="shared" si="8"/>
        <v>0.30329423605465888</v>
      </c>
      <c r="F303" s="46"/>
      <c r="G303" s="22">
        <v>0.83669307641685009</v>
      </c>
      <c r="H303" s="22">
        <v>3.2262163236737251</v>
      </c>
      <c r="I303" s="22">
        <v>4.0532474173232913</v>
      </c>
      <c r="J303" s="22">
        <v>5.633969628252089</v>
      </c>
      <c r="K303" s="22">
        <v>5.1198649452999234</v>
      </c>
      <c r="L303" s="22">
        <v>6.1121585546061397</v>
      </c>
      <c r="M303" s="22">
        <v>5.7800615904852748</v>
      </c>
      <c r="N303" s="22">
        <v>7.1126766270026565</v>
      </c>
      <c r="O303" s="22">
        <v>6.2167610274627805</v>
      </c>
      <c r="P303" s="22">
        <v>8.0898327985778451</v>
      </c>
      <c r="Q303" s="50">
        <v>9.5916039077565074</v>
      </c>
      <c r="R303" s="59">
        <v>24.858488814788871</v>
      </c>
      <c r="S303" s="59">
        <v>88.346053496934474</v>
      </c>
      <c r="T303" s="59">
        <v>144.84307541861199</v>
      </c>
      <c r="U303" s="59">
        <v>195.43721890076995</v>
      </c>
      <c r="V303" s="59">
        <v>213.08336507645436</v>
      </c>
      <c r="W303" s="59">
        <v>232.36876499140635</v>
      </c>
      <c r="X303" s="59">
        <v>221.23853927478194</v>
      </c>
      <c r="Y303" s="59">
        <v>263.67910248227417</v>
      </c>
      <c r="Z303" s="59">
        <v>246.14638891071081</v>
      </c>
      <c r="AA303" s="59">
        <v>302.71212570369244</v>
      </c>
      <c r="AB303" s="60">
        <v>319.60440678521991</v>
      </c>
      <c r="AC303" s="21">
        <v>72557</v>
      </c>
      <c r="AD303" s="54">
        <v>70300</v>
      </c>
      <c r="AE303" s="21">
        <v>2378383</v>
      </c>
      <c r="AF303" s="54">
        <v>4214590</v>
      </c>
      <c r="AG303" s="23">
        <v>32779.511280786137</v>
      </c>
      <c r="AH303" s="23">
        <v>59951.49359886202</v>
      </c>
      <c r="AI303" s="24">
        <f t="shared" si="9"/>
        <v>0.82893189240447485</v>
      </c>
    </row>
    <row r="304" spans="1:35" x14ac:dyDescent="0.2">
      <c r="A304" s="19">
        <v>9</v>
      </c>
      <c r="B304" s="20" t="s">
        <v>312</v>
      </c>
      <c r="C304" s="21">
        <v>32.481000000000002</v>
      </c>
      <c r="D304" s="21">
        <v>38.113</v>
      </c>
      <c r="E304" s="43">
        <f t="shared" si="8"/>
        <v>0.17339367630306946</v>
      </c>
      <c r="F304" s="46"/>
      <c r="G304" s="22">
        <v>1.7245492665097117</v>
      </c>
      <c r="H304" s="22">
        <v>4.2767145670950413</v>
      </c>
      <c r="I304" s="22">
        <v>5.8998099528253078</v>
      </c>
      <c r="J304" s="22">
        <v>7.1739946259185672</v>
      </c>
      <c r="K304" s="22">
        <v>7.8856412786990404</v>
      </c>
      <c r="L304" s="22">
        <v>8.4958949126303196</v>
      </c>
      <c r="M304" s="22">
        <v>9.5634940778836608</v>
      </c>
      <c r="N304" s="22">
        <v>11.54472001362592</v>
      </c>
      <c r="O304" s="22">
        <v>13.082143571227789</v>
      </c>
      <c r="P304" s="22">
        <v>16.524352971464396</v>
      </c>
      <c r="Q304" s="50">
        <v>18.059144075959921</v>
      </c>
      <c r="R304" s="59">
        <v>54.622291371924803</v>
      </c>
      <c r="S304" s="59">
        <v>65.27399078477174</v>
      </c>
      <c r="T304" s="59">
        <v>88.251415966078639</v>
      </c>
      <c r="U304" s="59">
        <v>119.79241678491235</v>
      </c>
      <c r="V304" s="59">
        <v>126.89089067280293</v>
      </c>
      <c r="W304" s="59">
        <v>143.58156714588404</v>
      </c>
      <c r="X304" s="59">
        <v>156.0099727474153</v>
      </c>
      <c r="Y304" s="59">
        <v>178.05903153494</v>
      </c>
      <c r="Z304" s="59">
        <v>190.78096551820636</v>
      </c>
      <c r="AA304" s="59">
        <v>241.01288430392742</v>
      </c>
      <c r="AB304" s="60">
        <v>261.18569783866405</v>
      </c>
      <c r="AC304" s="21">
        <v>58884</v>
      </c>
      <c r="AD304" s="54">
        <v>54517</v>
      </c>
      <c r="AE304" s="21">
        <v>2686739</v>
      </c>
      <c r="AF304" s="54">
        <v>3896167</v>
      </c>
      <c r="AG304" s="23">
        <v>45627.657767814686</v>
      </c>
      <c r="AH304" s="23">
        <v>71467.01029036814</v>
      </c>
      <c r="AI304" s="24">
        <f t="shared" si="9"/>
        <v>0.56630898421396259</v>
      </c>
    </row>
    <row r="305" spans="1:35" x14ac:dyDescent="0.2">
      <c r="A305" s="19">
        <v>9</v>
      </c>
      <c r="B305" s="20" t="s">
        <v>313</v>
      </c>
      <c r="C305" s="21">
        <v>23.306000000000001</v>
      </c>
      <c r="D305" s="21">
        <v>24.289000000000001</v>
      </c>
      <c r="E305" s="43">
        <f t="shared" si="8"/>
        <v>4.217797991933403E-2</v>
      </c>
      <c r="F305" s="46"/>
      <c r="G305" s="22">
        <v>1.4407604932785034</v>
      </c>
      <c r="H305" s="22">
        <v>2.9324476141482592</v>
      </c>
      <c r="I305" s="22">
        <v>4.0563667193055153</v>
      </c>
      <c r="J305" s="22">
        <v>5.4636937100440264</v>
      </c>
      <c r="K305" s="22">
        <v>5.4124526213854551</v>
      </c>
      <c r="L305" s="22">
        <v>5.8441369794309139</v>
      </c>
      <c r="M305" s="22">
        <v>7.0696968119591475</v>
      </c>
      <c r="N305" s="22">
        <v>7.3007100261747837</v>
      </c>
      <c r="O305" s="22">
        <v>8.3018544130027294</v>
      </c>
      <c r="P305" s="22">
        <v>8.6255677510052919</v>
      </c>
      <c r="Q305" s="50">
        <v>9.0450290590524673</v>
      </c>
      <c r="R305" s="59">
        <v>31.815674237441272</v>
      </c>
      <c r="S305" s="59">
        <v>67.130275815725327</v>
      </c>
      <c r="T305" s="59">
        <v>69.727868505287915</v>
      </c>
      <c r="U305" s="59">
        <v>104.70510199666023</v>
      </c>
      <c r="V305" s="59">
        <v>114.65486180968583</v>
      </c>
      <c r="W305" s="59">
        <v>107.03034326434135</v>
      </c>
      <c r="X305" s="59">
        <v>104.2452447116375</v>
      </c>
      <c r="Y305" s="59">
        <v>107.22709316760302</v>
      </c>
      <c r="Z305" s="59">
        <v>147.65898874029517</v>
      </c>
      <c r="AA305" s="59">
        <v>162.5077648088336</v>
      </c>
      <c r="AB305" s="60">
        <v>194.15310639888048</v>
      </c>
      <c r="AC305" s="21">
        <v>43362</v>
      </c>
      <c r="AD305" s="54">
        <v>39296</v>
      </c>
      <c r="AE305" s="21">
        <v>1953897</v>
      </c>
      <c r="AF305" s="54">
        <v>2445659</v>
      </c>
      <c r="AG305" s="23">
        <v>45060.121765601216</v>
      </c>
      <c r="AH305" s="23">
        <v>62236.84344462541</v>
      </c>
      <c r="AI305" s="24">
        <f t="shared" si="9"/>
        <v>0.38119563387724487</v>
      </c>
    </row>
    <row r="306" spans="1:35" x14ac:dyDescent="0.2">
      <c r="A306" s="19">
        <v>9</v>
      </c>
      <c r="B306" s="20" t="s">
        <v>314</v>
      </c>
      <c r="C306" s="21">
        <v>24.763999999999999</v>
      </c>
      <c r="D306" s="21">
        <v>28.001000000000001</v>
      </c>
      <c r="E306" s="43">
        <f t="shared" si="8"/>
        <v>0.13071393958972721</v>
      </c>
      <c r="F306" s="46"/>
      <c r="G306" s="22">
        <v>2.1484346361830831</v>
      </c>
      <c r="H306" s="22">
        <v>4.7984770964831114</v>
      </c>
      <c r="I306" s="22">
        <v>5.4449090734124184</v>
      </c>
      <c r="J306" s="22">
        <v>6.1594588216394186</v>
      </c>
      <c r="K306" s="22">
        <v>6.3714666059240699</v>
      </c>
      <c r="L306" s="22">
        <v>7.1492718532681465</v>
      </c>
      <c r="M306" s="22">
        <v>8.8419467210769653</v>
      </c>
      <c r="N306" s="22">
        <v>9.8742079455405474</v>
      </c>
      <c r="O306" s="22">
        <v>9.2635058565065265</v>
      </c>
      <c r="P306" s="22">
        <v>9.8491759737953544</v>
      </c>
      <c r="Q306" s="50">
        <v>9.8824979737401009</v>
      </c>
      <c r="R306" s="59">
        <v>37.807917571626604</v>
      </c>
      <c r="S306" s="59">
        <v>84.470467641949654</v>
      </c>
      <c r="T306" s="59">
        <v>99.153558444231749</v>
      </c>
      <c r="U306" s="59">
        <v>113.11646355316043</v>
      </c>
      <c r="V306" s="59">
        <v>100.32228925265372</v>
      </c>
      <c r="W306" s="59">
        <v>114.28162211086601</v>
      </c>
      <c r="X306" s="59">
        <v>143.24754851404577</v>
      </c>
      <c r="Y306" s="59">
        <v>147.44823861401528</v>
      </c>
      <c r="Z306" s="59">
        <v>136.02992655676189</v>
      </c>
      <c r="AA306" s="59">
        <v>187.1850810945034</v>
      </c>
      <c r="AB306" s="60">
        <v>190.42755570262671</v>
      </c>
      <c r="AC306" s="21">
        <v>45566</v>
      </c>
      <c r="AD306" s="54">
        <v>42866</v>
      </c>
      <c r="AE306" s="21">
        <v>2185496</v>
      </c>
      <c r="AF306" s="54">
        <v>2931574</v>
      </c>
      <c r="AG306" s="23">
        <v>47963.305973752358</v>
      </c>
      <c r="AH306" s="23">
        <v>68389.259553025709</v>
      </c>
      <c r="AI306" s="24">
        <f t="shared" si="9"/>
        <v>0.42586625680997336</v>
      </c>
    </row>
    <row r="307" spans="1:35" x14ac:dyDescent="0.2">
      <c r="A307" s="19">
        <v>9</v>
      </c>
      <c r="B307" s="20" t="s">
        <v>315</v>
      </c>
      <c r="C307" s="21">
        <v>26.295999999999999</v>
      </c>
      <c r="D307" s="21">
        <v>26.640999999999998</v>
      </c>
      <c r="E307" s="43">
        <f t="shared" si="8"/>
        <v>1.31198661393368E-2</v>
      </c>
      <c r="F307" s="46"/>
      <c r="G307" s="22">
        <v>1.9628429319709539</v>
      </c>
      <c r="H307" s="22">
        <v>3.7463768851011992</v>
      </c>
      <c r="I307" s="22">
        <v>5.4132855031639338</v>
      </c>
      <c r="J307" s="22">
        <v>6.9282731972634792</v>
      </c>
      <c r="K307" s="22">
        <v>7.2237488348037004</v>
      </c>
      <c r="L307" s="22">
        <v>9.1290516778826714</v>
      </c>
      <c r="M307" s="22">
        <v>11.310463352128863</v>
      </c>
      <c r="N307" s="22">
        <v>12.493589706718922</v>
      </c>
      <c r="O307" s="22">
        <v>14.114044606685638</v>
      </c>
      <c r="P307" s="22">
        <v>16.124579217284918</v>
      </c>
      <c r="Q307" s="50">
        <v>15.888035297393799</v>
      </c>
      <c r="R307" s="59">
        <v>36.902584013296291</v>
      </c>
      <c r="S307" s="59">
        <v>57.787625771015882</v>
      </c>
      <c r="T307" s="59">
        <v>113.43149959575385</v>
      </c>
      <c r="U307" s="59">
        <v>141.35623440379277</v>
      </c>
      <c r="V307" s="59">
        <v>146.28859683871269</v>
      </c>
      <c r="W307" s="59">
        <v>165.83098964765668</v>
      </c>
      <c r="X307" s="59">
        <v>195.68732362240553</v>
      </c>
      <c r="Y307" s="59">
        <v>219.15191682055593</v>
      </c>
      <c r="Z307" s="59">
        <v>266.82864287868142</v>
      </c>
      <c r="AA307" s="59">
        <v>278.22690038010478</v>
      </c>
      <c r="AB307" s="60">
        <v>310.59438285883516</v>
      </c>
      <c r="AC307" s="21">
        <v>42228</v>
      </c>
      <c r="AD307" s="54">
        <v>40928</v>
      </c>
      <c r="AE307" s="21">
        <v>2084413</v>
      </c>
      <c r="AF307" s="54">
        <v>2713281</v>
      </c>
      <c r="AG307" s="23">
        <v>49360.921663351328</v>
      </c>
      <c r="AH307" s="23">
        <v>66294.004104769352</v>
      </c>
      <c r="AI307" s="24">
        <f t="shared" si="9"/>
        <v>0.34304631823741283</v>
      </c>
    </row>
    <row r="308" spans="1:35" x14ac:dyDescent="0.2">
      <c r="A308" s="19">
        <v>9</v>
      </c>
      <c r="B308" s="20" t="s">
        <v>316</v>
      </c>
      <c r="C308" s="21">
        <v>25.67</v>
      </c>
      <c r="D308" s="21">
        <v>29.283999999999999</v>
      </c>
      <c r="E308" s="43">
        <f t="shared" si="8"/>
        <v>0.14078691079080619</v>
      </c>
      <c r="F308" s="46"/>
      <c r="G308" s="22">
        <v>1.433192053809762</v>
      </c>
      <c r="H308" s="22">
        <v>2.823506947606802</v>
      </c>
      <c r="I308" s="22">
        <v>3.564551193267107</v>
      </c>
      <c r="J308" s="22">
        <v>4.2058171704411507</v>
      </c>
      <c r="K308" s="22">
        <v>5.0183041952550411</v>
      </c>
      <c r="L308" s="22">
        <v>5.6998770218342543</v>
      </c>
      <c r="M308" s="22">
        <v>6.2580382451415062</v>
      </c>
      <c r="N308" s="22">
        <v>6.3765594735741615</v>
      </c>
      <c r="O308" s="22">
        <v>6.4377867616713047</v>
      </c>
      <c r="P308" s="22">
        <v>7.5715715531259775</v>
      </c>
      <c r="Q308" s="50">
        <v>9.2556845862418413</v>
      </c>
      <c r="R308" s="59">
        <v>27.613352931075497</v>
      </c>
      <c r="S308" s="59">
        <v>48.580755130387843</v>
      </c>
      <c r="T308" s="59">
        <v>70.600410262704827</v>
      </c>
      <c r="U308" s="59">
        <v>75.504470430314541</v>
      </c>
      <c r="V308" s="59">
        <v>79.68504554592073</v>
      </c>
      <c r="W308" s="59">
        <v>100.59662186540663</v>
      </c>
      <c r="X308" s="59">
        <v>96.405099565163255</v>
      </c>
      <c r="Y308" s="59">
        <v>108.06746412999928</v>
      </c>
      <c r="Z308" s="59">
        <v>114.33837218210101</v>
      </c>
      <c r="AA308" s="59">
        <v>130.94340711832047</v>
      </c>
      <c r="AB308" s="60">
        <v>155.12969586998224</v>
      </c>
      <c r="AC308" s="21">
        <v>44792</v>
      </c>
      <c r="AD308" s="54">
        <v>41255</v>
      </c>
      <c r="AE308" s="21">
        <v>2131123</v>
      </c>
      <c r="AF308" s="54">
        <v>2949371</v>
      </c>
      <c r="AG308" s="23">
        <v>47578.20592963029</v>
      </c>
      <c r="AH308" s="23">
        <v>71491.23742576658</v>
      </c>
      <c r="AI308" s="24">
        <f t="shared" si="9"/>
        <v>0.50260473317351306</v>
      </c>
    </row>
    <row r="309" spans="1:35" x14ac:dyDescent="0.2">
      <c r="A309" s="19">
        <v>9</v>
      </c>
      <c r="B309" s="20" t="s">
        <v>317</v>
      </c>
      <c r="C309" s="21">
        <v>23.404</v>
      </c>
      <c r="D309" s="21">
        <v>28.504000000000001</v>
      </c>
      <c r="E309" s="43">
        <f t="shared" si="8"/>
        <v>0.21791146812510687</v>
      </c>
      <c r="F309" s="46"/>
      <c r="G309" s="22">
        <v>2.7237056754529476</v>
      </c>
      <c r="H309" s="22">
        <v>2.6927081868052483</v>
      </c>
      <c r="I309" s="22">
        <v>3.4969646483659744</v>
      </c>
      <c r="J309" s="22">
        <v>3.9019497111439705</v>
      </c>
      <c r="K309" s="22">
        <v>4.7970255836844444</v>
      </c>
      <c r="L309" s="22">
        <v>6.6797267645597458</v>
      </c>
      <c r="M309" s="22">
        <v>7.9132674261927605</v>
      </c>
      <c r="N309" s="22">
        <v>7.7156920917332172</v>
      </c>
      <c r="O309" s="22">
        <v>10.602899082005024</v>
      </c>
      <c r="P309" s="22">
        <v>16.559703182429075</v>
      </c>
      <c r="Q309" s="50">
        <v>17.971522454172373</v>
      </c>
      <c r="R309" s="59">
        <v>39.377253130078316</v>
      </c>
      <c r="S309" s="59">
        <v>54.716018727049232</v>
      </c>
      <c r="T309" s="59">
        <v>57.421991135925055</v>
      </c>
      <c r="U309" s="59">
        <v>63.64753597881645</v>
      </c>
      <c r="V309" s="59">
        <v>79.289774945937097</v>
      </c>
      <c r="W309" s="59">
        <v>114.08639876171947</v>
      </c>
      <c r="X309" s="59">
        <v>132.12165439035743</v>
      </c>
      <c r="Y309" s="59">
        <v>144.3679281976074</v>
      </c>
      <c r="Z309" s="59">
        <v>177.36079776659608</v>
      </c>
      <c r="AA309" s="59">
        <v>233.34410688839853</v>
      </c>
      <c r="AB309" s="60">
        <v>243.59108502976596</v>
      </c>
      <c r="AC309" s="21">
        <v>24771</v>
      </c>
      <c r="AD309" s="54">
        <v>24176</v>
      </c>
      <c r="AE309" s="21">
        <v>2011122</v>
      </c>
      <c r="AF309" s="54">
        <v>2712123</v>
      </c>
      <c r="AG309" s="23">
        <v>81188.567276250455</v>
      </c>
      <c r="AH309" s="23">
        <v>112182.4536730642</v>
      </c>
      <c r="AI309" s="24">
        <f t="shared" si="9"/>
        <v>0.38175185788603239</v>
      </c>
    </row>
    <row r="310" spans="1:35" x14ac:dyDescent="0.2">
      <c r="A310" s="19">
        <v>9</v>
      </c>
      <c r="B310" s="20" t="s">
        <v>318</v>
      </c>
      <c r="C310" s="21">
        <v>85.334999999999994</v>
      </c>
      <c r="D310" s="21">
        <v>92.936999999999998</v>
      </c>
      <c r="E310" s="43">
        <f t="shared" si="8"/>
        <v>8.9084197574266222E-2</v>
      </c>
      <c r="F310" s="46"/>
      <c r="G310" s="22">
        <v>1.5620570164173841</v>
      </c>
      <c r="H310" s="22">
        <v>9.4678930472582579</v>
      </c>
      <c r="I310" s="22">
        <v>11.194464331492782</v>
      </c>
      <c r="J310" s="22">
        <v>11.673865932971239</v>
      </c>
      <c r="K310" s="22">
        <v>12.384546454995871</v>
      </c>
      <c r="L310" s="22">
        <v>13.002719450742006</v>
      </c>
      <c r="M310" s="22">
        <v>14.195077819749713</v>
      </c>
      <c r="N310" s="22">
        <v>13.795358641073108</v>
      </c>
      <c r="O310" s="22">
        <v>13.931196182966232</v>
      </c>
      <c r="P310" s="22">
        <v>12.693244824185967</v>
      </c>
      <c r="Q310" s="50">
        <v>13.950896030291915</v>
      </c>
      <c r="R310" s="59">
        <v>33.051607524976134</v>
      </c>
      <c r="S310" s="59">
        <v>128.86733543127775</v>
      </c>
      <c r="T310" s="59">
        <v>161.05387229472399</v>
      </c>
      <c r="U310" s="59">
        <v>161.0219394788146</v>
      </c>
      <c r="V310" s="59">
        <v>173.43804389238358</v>
      </c>
      <c r="W310" s="59">
        <v>186.72221209853888</v>
      </c>
      <c r="X310" s="59">
        <v>195.27014177292585</v>
      </c>
      <c r="Y310" s="59">
        <v>188.18311046343297</v>
      </c>
      <c r="Z310" s="59">
        <v>194.45542003959417</v>
      </c>
      <c r="AA310" s="59">
        <v>180.97741883248091</v>
      </c>
      <c r="AB310" s="60">
        <v>200.28418945148587</v>
      </c>
      <c r="AC310" s="21">
        <v>69635</v>
      </c>
      <c r="AD310" s="54">
        <v>74807</v>
      </c>
      <c r="AE310" s="21">
        <v>8837589</v>
      </c>
      <c r="AF310" s="54">
        <v>12307305</v>
      </c>
      <c r="AG310" s="23">
        <v>126913.03223953472</v>
      </c>
      <c r="AH310" s="23">
        <v>164520.76677316293</v>
      </c>
      <c r="AI310" s="24">
        <f t="shared" si="9"/>
        <v>0.29632681427583929</v>
      </c>
    </row>
    <row r="311" spans="1:35" x14ac:dyDescent="0.2">
      <c r="A311" s="19">
        <v>9</v>
      </c>
      <c r="B311" s="20" t="s">
        <v>319</v>
      </c>
      <c r="C311" s="21">
        <v>38.701999999999998</v>
      </c>
      <c r="D311" s="21">
        <v>48.728000000000002</v>
      </c>
      <c r="E311" s="43">
        <f t="shared" si="8"/>
        <v>0.25905637951527072</v>
      </c>
      <c r="F311" s="46"/>
      <c r="G311" s="22">
        <v>1.8217652104794979</v>
      </c>
      <c r="H311" s="22">
        <v>5.6967687793076038</v>
      </c>
      <c r="I311" s="22">
        <v>6.0749015770852566</v>
      </c>
      <c r="J311" s="22">
        <v>5.92848164960742</v>
      </c>
      <c r="K311" s="22">
        <v>6.2366965226829052</v>
      </c>
      <c r="L311" s="22">
        <v>7.6457437127828598</v>
      </c>
      <c r="M311" s="22">
        <v>7.1187064051628113</v>
      </c>
      <c r="N311" s="22">
        <v>7.5385851785540581</v>
      </c>
      <c r="O311" s="22">
        <v>7.8773702494800091</v>
      </c>
      <c r="P311" s="22">
        <v>8.597306814044714</v>
      </c>
      <c r="Q311" s="50">
        <v>9.4613639637827873</v>
      </c>
      <c r="R311" s="59">
        <v>33.540820702910423</v>
      </c>
      <c r="S311" s="59">
        <v>100.72709489613771</v>
      </c>
      <c r="T311" s="59">
        <v>110.91156746260822</v>
      </c>
      <c r="U311" s="59">
        <v>102.99779786728323</v>
      </c>
      <c r="V311" s="59">
        <v>112.09700209656148</v>
      </c>
      <c r="W311" s="59">
        <v>152.33855007681996</v>
      </c>
      <c r="X311" s="59">
        <v>109.14219687692821</v>
      </c>
      <c r="Y311" s="59">
        <v>113.3774371817708</v>
      </c>
      <c r="Z311" s="59">
        <v>112.62643095979001</v>
      </c>
      <c r="AA311" s="59">
        <v>125.277218548581</v>
      </c>
      <c r="AB311" s="60">
        <v>136.5481250686571</v>
      </c>
      <c r="AC311" s="21">
        <v>77291</v>
      </c>
      <c r="AD311" s="54">
        <v>84555</v>
      </c>
      <c r="AE311" s="21">
        <v>3585642</v>
      </c>
      <c r="AF311" s="54">
        <v>5436433</v>
      </c>
      <c r="AG311" s="23">
        <v>46391.455667542148</v>
      </c>
      <c r="AH311" s="23">
        <v>64294.636627047483</v>
      </c>
      <c r="AI311" s="24">
        <f t="shared" si="9"/>
        <v>0.38591548167416789</v>
      </c>
    </row>
    <row r="312" spans="1:35" x14ac:dyDescent="0.2">
      <c r="A312" s="19">
        <v>9</v>
      </c>
      <c r="B312" s="20" t="s">
        <v>320</v>
      </c>
      <c r="C312" s="21">
        <v>266.351</v>
      </c>
      <c r="D312" s="21">
        <v>310.23399999999998</v>
      </c>
      <c r="E312" s="43">
        <f t="shared" si="8"/>
        <v>0.16475628024674194</v>
      </c>
      <c r="F312" s="46"/>
      <c r="G312" s="22">
        <v>1.2598354369401932</v>
      </c>
      <c r="H312" s="22">
        <v>2.7619865722954273</v>
      </c>
      <c r="I312" s="22">
        <v>4.0675408206880093</v>
      </c>
      <c r="J312" s="22">
        <v>4.3713033199310303</v>
      </c>
      <c r="K312" s="22">
        <v>5.2391103468835354</v>
      </c>
      <c r="L312" s="22">
        <v>5.6036200374364853</v>
      </c>
      <c r="M312" s="22">
        <v>6.8469025194644928</v>
      </c>
      <c r="N312" s="22">
        <v>9.0038048103451729</v>
      </c>
      <c r="O312" s="22">
        <v>10.037174448370934</v>
      </c>
      <c r="P312" s="22">
        <v>10.923423338681459</v>
      </c>
      <c r="Q312" s="50">
        <v>11.681300587952137</v>
      </c>
      <c r="R312" s="59">
        <v>21.279473981121555</v>
      </c>
      <c r="S312" s="59">
        <v>45.505540748126805</v>
      </c>
      <c r="T312" s="59">
        <v>70.068892044946551</v>
      </c>
      <c r="U312" s="59">
        <v>78.147339262068272</v>
      </c>
      <c r="V312" s="59">
        <v>88.527615088969469</v>
      </c>
      <c r="W312" s="59">
        <v>105.06414807168767</v>
      </c>
      <c r="X312" s="59">
        <v>122.06283025443554</v>
      </c>
      <c r="Y312" s="59">
        <v>146.55171781778336</v>
      </c>
      <c r="Z312" s="59">
        <v>152.21274979412556</v>
      </c>
      <c r="AA312" s="59">
        <v>173.64756390452385</v>
      </c>
      <c r="AB312" s="60">
        <v>198.6170694231987</v>
      </c>
      <c r="AC312" s="21">
        <v>318000</v>
      </c>
      <c r="AD312" s="54">
        <v>333800</v>
      </c>
      <c r="AE312" s="21">
        <v>25030696</v>
      </c>
      <c r="AF312" s="54">
        <v>34715968</v>
      </c>
      <c r="AG312" s="23">
        <v>78712.880503144654</v>
      </c>
      <c r="AH312" s="23">
        <v>104002.30077890953</v>
      </c>
      <c r="AI312" s="24">
        <f t="shared" si="9"/>
        <v>0.32128693695505839</v>
      </c>
    </row>
    <row r="313" spans="1:35" x14ac:dyDescent="0.2">
      <c r="A313" s="19">
        <v>9</v>
      </c>
      <c r="B313" s="20" t="s">
        <v>321</v>
      </c>
      <c r="C313" s="21">
        <v>13.6</v>
      </c>
      <c r="D313" s="21">
        <v>16.385999999999999</v>
      </c>
      <c r="E313" s="43">
        <f t="shared" si="8"/>
        <v>0.20485294117647057</v>
      </c>
      <c r="F313" s="46"/>
      <c r="G313" s="22">
        <v>2.364216186106205</v>
      </c>
      <c r="H313" s="22">
        <v>2.9745844658464193</v>
      </c>
      <c r="I313" s="22">
        <v>5.1933673210442066</v>
      </c>
      <c r="J313" s="22">
        <v>5.5490704253315926</v>
      </c>
      <c r="K313" s="22">
        <v>5.500960536301136</v>
      </c>
      <c r="L313" s="22">
        <v>7.7168375253677368</v>
      </c>
      <c r="M313" s="22">
        <v>9.109779167920351</v>
      </c>
      <c r="N313" s="22">
        <v>10.729472944512963</v>
      </c>
      <c r="O313" s="22">
        <v>10.66817594692111</v>
      </c>
      <c r="P313" s="22">
        <v>10.740628745406866</v>
      </c>
      <c r="Q313" s="50">
        <v>11.296358797699213</v>
      </c>
      <c r="R313" s="59">
        <v>51.681548124179244</v>
      </c>
      <c r="S313" s="59">
        <v>58.796070027165115</v>
      </c>
      <c r="T313" s="59">
        <v>126.26834846450947</v>
      </c>
      <c r="U313" s="59">
        <v>116.94289771839976</v>
      </c>
      <c r="V313" s="59">
        <v>122.75825305841863</v>
      </c>
      <c r="W313" s="59">
        <v>193.53112268727273</v>
      </c>
      <c r="X313" s="59">
        <v>217.04312795773149</v>
      </c>
      <c r="Y313" s="59">
        <v>233.74715810641646</v>
      </c>
      <c r="Z313" s="59">
        <v>257.7670075930655</v>
      </c>
      <c r="AA313" s="59">
        <v>247.2636011429131</v>
      </c>
      <c r="AB313" s="60">
        <v>273.5288392752409</v>
      </c>
      <c r="AC313" s="21">
        <v>24130</v>
      </c>
      <c r="AD313" s="54">
        <v>24438</v>
      </c>
      <c r="AE313" s="21">
        <v>1202951</v>
      </c>
      <c r="AF313" s="54">
        <v>1710819</v>
      </c>
      <c r="AG313" s="23">
        <v>49852.921674264398</v>
      </c>
      <c r="AH313" s="23">
        <v>70006.506260741473</v>
      </c>
      <c r="AI313" s="24">
        <f t="shared" si="9"/>
        <v>0.40426085191474281</v>
      </c>
    </row>
    <row r="314" spans="1:35" x14ac:dyDescent="0.2">
      <c r="A314" s="19">
        <v>9</v>
      </c>
      <c r="B314" s="20" t="s">
        <v>322</v>
      </c>
      <c r="C314" s="21">
        <v>52.914000000000001</v>
      </c>
      <c r="D314" s="21">
        <v>60.264000000000003</v>
      </c>
      <c r="E314" s="43">
        <f t="shared" si="8"/>
        <v>0.13890463771402661</v>
      </c>
      <c r="F314" s="46"/>
      <c r="G314" s="22">
        <v>1.273507229052484</v>
      </c>
      <c r="H314" s="22">
        <v>2.8912524459883571</v>
      </c>
      <c r="I314" s="22">
        <v>2.9830439249053597</v>
      </c>
      <c r="J314" s="22">
        <v>4.5124981319531798</v>
      </c>
      <c r="K314" s="22">
        <v>5.3356839576736093</v>
      </c>
      <c r="L314" s="22">
        <v>5.6409453740343451</v>
      </c>
      <c r="M314" s="22">
        <v>6.3790087820962071</v>
      </c>
      <c r="N314" s="22">
        <v>7.6348245376721025</v>
      </c>
      <c r="O314" s="22">
        <v>7.8095214208588004</v>
      </c>
      <c r="P314" s="22">
        <v>8.0983753548935056</v>
      </c>
      <c r="Q314" s="50">
        <v>9.6157296793535352</v>
      </c>
      <c r="R314" s="59">
        <v>27.752230128680822</v>
      </c>
      <c r="S314" s="59">
        <v>74.650394823402166</v>
      </c>
      <c r="T314" s="59">
        <v>86.081867106258869</v>
      </c>
      <c r="U314" s="59">
        <v>127.30695563368499</v>
      </c>
      <c r="V314" s="59">
        <v>126.4620310626924</v>
      </c>
      <c r="W314" s="59">
        <v>123.1039350386709</v>
      </c>
      <c r="X314" s="59">
        <v>140.03802621737123</v>
      </c>
      <c r="Y314" s="59">
        <v>168.71206187643111</v>
      </c>
      <c r="Z314" s="59">
        <v>199.96852613985538</v>
      </c>
      <c r="AA314" s="59">
        <v>209.64105478487909</v>
      </c>
      <c r="AB314" s="60">
        <v>258.82779583334923</v>
      </c>
      <c r="AC314" s="21">
        <v>112543</v>
      </c>
      <c r="AD314" s="54">
        <v>114337</v>
      </c>
      <c r="AE314" s="21">
        <v>4792612</v>
      </c>
      <c r="AF314" s="54">
        <v>6743765</v>
      </c>
      <c r="AG314" s="23">
        <v>42584.718729729968</v>
      </c>
      <c r="AH314" s="23">
        <v>58981.475812729041</v>
      </c>
      <c r="AI314" s="24">
        <f t="shared" si="9"/>
        <v>0.38503852020400675</v>
      </c>
    </row>
    <row r="315" spans="1:35" x14ac:dyDescent="0.2">
      <c r="A315" s="19">
        <v>9</v>
      </c>
      <c r="B315" s="20" t="s">
        <v>323</v>
      </c>
      <c r="C315" s="21">
        <v>42.030999999999999</v>
      </c>
      <c r="D315" s="21">
        <v>52.183999999999997</v>
      </c>
      <c r="E315" s="43">
        <f t="shared" si="8"/>
        <v>0.24155980109918862</v>
      </c>
      <c r="F315" s="46"/>
      <c r="G315" s="22">
        <v>1.7722819466143847</v>
      </c>
      <c r="H315" s="22">
        <v>2.7734542265534401</v>
      </c>
      <c r="I315" s="22">
        <v>5.1396779716014862</v>
      </c>
      <c r="J315" s="22">
        <v>7.0738542592152953</v>
      </c>
      <c r="K315" s="22">
        <v>8.51785724516958</v>
      </c>
      <c r="L315" s="22">
        <v>8.4694686345756054</v>
      </c>
      <c r="M315" s="22">
        <v>10.088227409869432</v>
      </c>
      <c r="N315" s="22">
        <v>11.620953609235585</v>
      </c>
      <c r="O315" s="22">
        <v>14.043518714606762</v>
      </c>
      <c r="P315" s="22">
        <v>15.62525974586606</v>
      </c>
      <c r="Q315" s="50">
        <v>17.056677467189729</v>
      </c>
      <c r="R315" s="59">
        <v>50.109016546048224</v>
      </c>
      <c r="S315" s="59">
        <v>55.782134109176695</v>
      </c>
      <c r="T315" s="59">
        <v>73.928611539304256</v>
      </c>
      <c r="U315" s="59">
        <v>91.474317375104874</v>
      </c>
      <c r="V315" s="59">
        <v>113.57147799571976</v>
      </c>
      <c r="W315" s="59">
        <v>122.01692406088114</v>
      </c>
      <c r="X315" s="59">
        <v>148.70345778763294</v>
      </c>
      <c r="Y315" s="59">
        <v>169.12656500935555</v>
      </c>
      <c r="Z315" s="59">
        <v>191.45484548062086</v>
      </c>
      <c r="AA315" s="59">
        <v>199.26831014454365</v>
      </c>
      <c r="AB315" s="60">
        <v>214.08732905983925</v>
      </c>
      <c r="AC315" s="21">
        <v>83393</v>
      </c>
      <c r="AD315" s="54">
        <v>82748</v>
      </c>
      <c r="AE315" s="21">
        <v>4027812</v>
      </c>
      <c r="AF315" s="54">
        <v>5739511</v>
      </c>
      <c r="AG315" s="23">
        <v>48299.161800151094</v>
      </c>
      <c r="AH315" s="23">
        <v>69361.325953497362</v>
      </c>
      <c r="AI315" s="24">
        <f t="shared" si="9"/>
        <v>0.43607721890694129</v>
      </c>
    </row>
    <row r="316" spans="1:35" x14ac:dyDescent="0.2">
      <c r="A316" s="19">
        <v>9</v>
      </c>
      <c r="B316" s="20" t="s">
        <v>324</v>
      </c>
      <c r="C316" s="21">
        <v>21.585999999999999</v>
      </c>
      <c r="D316" s="21">
        <v>24.41</v>
      </c>
      <c r="E316" s="43">
        <f t="shared" si="8"/>
        <v>0.13082553506902639</v>
      </c>
      <c r="F316" s="46"/>
      <c r="G316" s="22">
        <v>2.7348105795681477</v>
      </c>
      <c r="H316" s="22">
        <v>4.0267781354486942</v>
      </c>
      <c r="I316" s="22">
        <v>4.634794220328331</v>
      </c>
      <c r="J316" s="22">
        <v>5.9471240267157555</v>
      </c>
      <c r="K316" s="22">
        <v>5.8997172862291336</v>
      </c>
      <c r="L316" s="22">
        <v>7.4181097559630871</v>
      </c>
      <c r="M316" s="22">
        <v>8.457481861114502</v>
      </c>
      <c r="N316" s="22">
        <v>9.4688408076763153</v>
      </c>
      <c r="O316" s="22">
        <v>9.9300789646804333</v>
      </c>
      <c r="P316" s="22">
        <v>9.4387627206742764</v>
      </c>
      <c r="Q316" s="50">
        <v>11.240000557154417</v>
      </c>
      <c r="R316" s="59">
        <v>60.178198432549834</v>
      </c>
      <c r="S316" s="59">
        <v>87.520471948664635</v>
      </c>
      <c r="T316" s="59">
        <v>110.98185621958692</v>
      </c>
      <c r="U316" s="59">
        <v>117.58877935353667</v>
      </c>
      <c r="V316" s="59">
        <v>101.55943427234888</v>
      </c>
      <c r="W316" s="59">
        <v>125.3080865368247</v>
      </c>
      <c r="X316" s="59">
        <v>145.97026426927187</v>
      </c>
      <c r="Y316" s="59">
        <v>156.5504688071087</v>
      </c>
      <c r="Z316" s="59">
        <v>184.10291243344545</v>
      </c>
      <c r="AA316" s="59">
        <v>149.26197130698711</v>
      </c>
      <c r="AB316" s="60">
        <v>179.83088558539748</v>
      </c>
      <c r="AC316" s="21">
        <v>70948</v>
      </c>
      <c r="AD316" s="54">
        <v>69881</v>
      </c>
      <c r="AE316" s="21">
        <v>2273351</v>
      </c>
      <c r="AF316" s="54">
        <v>3149989</v>
      </c>
      <c r="AG316" s="23">
        <v>32042.495912499297</v>
      </c>
      <c r="AH316" s="23">
        <v>45076.472861006565</v>
      </c>
      <c r="AI316" s="24">
        <f t="shared" si="9"/>
        <v>0.40677158808415137</v>
      </c>
    </row>
    <row r="317" spans="1:35" x14ac:dyDescent="0.2">
      <c r="A317" s="19">
        <v>9</v>
      </c>
      <c r="B317" s="20" t="s">
        <v>325</v>
      </c>
      <c r="C317" s="21">
        <v>47.149000000000001</v>
      </c>
      <c r="D317" s="21">
        <v>55.003999999999998</v>
      </c>
      <c r="E317" s="43">
        <f t="shared" si="8"/>
        <v>0.16659950370103283</v>
      </c>
      <c r="F317" s="46"/>
      <c r="G317" s="22">
        <v>1.4024551957845688</v>
      </c>
      <c r="H317" s="22">
        <v>2.6433301623910666</v>
      </c>
      <c r="I317" s="22">
        <v>3.072971198707819</v>
      </c>
      <c r="J317" s="22">
        <v>4.1171136777848005</v>
      </c>
      <c r="K317" s="22">
        <v>4.4236091431230307</v>
      </c>
      <c r="L317" s="22">
        <v>5.7085537817329168</v>
      </c>
      <c r="M317" s="22">
        <v>6.7341340705752373</v>
      </c>
      <c r="N317" s="22">
        <v>7.6585010625422001</v>
      </c>
      <c r="O317" s="22">
        <v>7.2927774861454964</v>
      </c>
      <c r="P317" s="22">
        <v>7.2503723669797182</v>
      </c>
      <c r="Q317" s="50">
        <v>8.4029539488255978</v>
      </c>
      <c r="R317" s="59">
        <v>33.783540986769367</v>
      </c>
      <c r="S317" s="59">
        <v>52.385845058597624</v>
      </c>
      <c r="T317" s="59">
        <v>112.81655738130212</v>
      </c>
      <c r="U317" s="59">
        <v>79.347978997975588</v>
      </c>
      <c r="V317" s="59">
        <v>72.56539911031723</v>
      </c>
      <c r="W317" s="59">
        <v>106.47282968275249</v>
      </c>
      <c r="X317" s="59">
        <v>126.43509524641559</v>
      </c>
      <c r="Y317" s="59">
        <v>137.06835117191076</v>
      </c>
      <c r="Z317" s="59">
        <v>132.60273858904839</v>
      </c>
      <c r="AA317" s="59">
        <v>121.77592306397855</v>
      </c>
      <c r="AB317" s="60">
        <v>136.18764982675202</v>
      </c>
      <c r="AC317" s="21">
        <v>102001</v>
      </c>
      <c r="AD317" s="54">
        <v>101394</v>
      </c>
      <c r="AE317" s="21">
        <v>4560640</v>
      </c>
      <c r="AF317" s="54">
        <v>6198871</v>
      </c>
      <c r="AG317" s="23">
        <v>44711.718512563602</v>
      </c>
      <c r="AH317" s="23">
        <v>61136.467641083298</v>
      </c>
      <c r="AI317" s="24">
        <f t="shared" si="9"/>
        <v>0.36734774853049945</v>
      </c>
    </row>
    <row r="318" spans="1:35" x14ac:dyDescent="0.2">
      <c r="A318" s="19">
        <v>9</v>
      </c>
      <c r="B318" s="20" t="s">
        <v>326</v>
      </c>
      <c r="C318" s="21">
        <v>28.111999999999998</v>
      </c>
      <c r="D318" s="21">
        <v>33.25</v>
      </c>
      <c r="E318" s="43">
        <f t="shared" si="8"/>
        <v>0.18276892430278902</v>
      </c>
      <c r="F318" s="46"/>
      <c r="G318" s="22">
        <v>1.3981944415718317</v>
      </c>
      <c r="H318" s="22">
        <v>2.8608714696019888</v>
      </c>
      <c r="I318" s="22">
        <v>4.454247560352087</v>
      </c>
      <c r="J318" s="22">
        <v>4.0617953985929489</v>
      </c>
      <c r="K318" s="22">
        <v>4.733260115608573</v>
      </c>
      <c r="L318" s="22">
        <v>5.4431255906820297</v>
      </c>
      <c r="M318" s="22">
        <v>6.605560053139925</v>
      </c>
      <c r="N318" s="22">
        <v>6.3072544522583485</v>
      </c>
      <c r="O318" s="22">
        <v>6.8452406208962202</v>
      </c>
      <c r="P318" s="22">
        <v>6.9259693846106529</v>
      </c>
      <c r="Q318" s="50">
        <v>7.4681906029582024</v>
      </c>
      <c r="R318" s="59">
        <v>23.296876205131412</v>
      </c>
      <c r="S318" s="59">
        <v>48.261440964415669</v>
      </c>
      <c r="T318" s="59">
        <v>68.825893162284046</v>
      </c>
      <c r="U318" s="59">
        <v>65.610602090600878</v>
      </c>
      <c r="V318" s="59">
        <v>73.355737887322903</v>
      </c>
      <c r="W318" s="59">
        <v>88.287623971700668</v>
      </c>
      <c r="X318" s="59">
        <v>108.02942976588383</v>
      </c>
      <c r="Y318" s="59">
        <v>111.58814616501331</v>
      </c>
      <c r="Z318" s="59">
        <v>120.29238897375762</v>
      </c>
      <c r="AA318" s="59">
        <v>123.7553991843015</v>
      </c>
      <c r="AB318" s="60">
        <v>161.9654880836606</v>
      </c>
      <c r="AC318" s="21">
        <v>61429</v>
      </c>
      <c r="AD318" s="54">
        <v>61059</v>
      </c>
      <c r="AE318" s="21">
        <v>2339931</v>
      </c>
      <c r="AF318" s="54">
        <v>3657065</v>
      </c>
      <c r="AG318" s="23">
        <v>38091.634244412249</v>
      </c>
      <c r="AH318" s="23">
        <v>59893.95502710493</v>
      </c>
      <c r="AI318" s="24">
        <f t="shared" si="9"/>
        <v>0.57236506690155764</v>
      </c>
    </row>
    <row r="319" spans="1:35" x14ac:dyDescent="0.2">
      <c r="A319" s="19">
        <v>9</v>
      </c>
      <c r="B319" s="20" t="s">
        <v>327</v>
      </c>
      <c r="C319" s="21">
        <v>31.818000000000001</v>
      </c>
      <c r="D319" s="21">
        <v>41.457000000000001</v>
      </c>
      <c r="E319" s="43">
        <f t="shared" si="8"/>
        <v>0.30294173109560618</v>
      </c>
      <c r="F319" s="46"/>
      <c r="G319" s="22">
        <v>1.4659707900136709</v>
      </c>
      <c r="H319" s="22">
        <v>2.7073860401287675</v>
      </c>
      <c r="I319" s="22">
        <v>3.2511052209883928</v>
      </c>
      <c r="J319" s="22">
        <v>4.217342147603631</v>
      </c>
      <c r="K319" s="22">
        <v>5.506646865978837</v>
      </c>
      <c r="L319" s="22">
        <v>6.3944345805794001</v>
      </c>
      <c r="M319" s="22">
        <v>7.3677049484103918</v>
      </c>
      <c r="N319" s="22">
        <v>7.7216300182044506</v>
      </c>
      <c r="O319" s="22">
        <v>8.4500569384545088</v>
      </c>
      <c r="P319" s="22">
        <v>9.8500221967697144</v>
      </c>
      <c r="Q319" s="50">
        <v>11.053329659625888</v>
      </c>
      <c r="R319" s="59">
        <v>28.917545801959932</v>
      </c>
      <c r="S319" s="59">
        <v>49.737520574126393</v>
      </c>
      <c r="T319" s="59">
        <v>58.852679305709898</v>
      </c>
      <c r="U319" s="59">
        <v>77.135015261592343</v>
      </c>
      <c r="V319" s="59">
        <v>101.75269963219762</v>
      </c>
      <c r="W319" s="59">
        <v>121.53705395758152</v>
      </c>
      <c r="X319" s="59">
        <v>146.39081724453717</v>
      </c>
      <c r="Y319" s="59">
        <v>160.8336279168725</v>
      </c>
      <c r="Z319" s="59">
        <v>184.78313891682774</v>
      </c>
      <c r="AA319" s="59">
        <v>181.99737817049026</v>
      </c>
      <c r="AB319" s="60">
        <v>193.41934993863106</v>
      </c>
      <c r="AC319" s="21">
        <v>77448</v>
      </c>
      <c r="AD319" s="54">
        <v>77228</v>
      </c>
      <c r="AE319" s="21">
        <v>3105596</v>
      </c>
      <c r="AF319" s="54">
        <v>4557155</v>
      </c>
      <c r="AG319" s="23">
        <v>40099.111662018389</v>
      </c>
      <c r="AH319" s="23">
        <v>59009.102916040814</v>
      </c>
      <c r="AI319" s="24">
        <f t="shared" si="9"/>
        <v>0.47158130118712438</v>
      </c>
    </row>
    <row r="320" spans="1:35" x14ac:dyDescent="0.2">
      <c r="A320" s="19">
        <v>9</v>
      </c>
      <c r="B320" s="20" t="s">
        <v>328</v>
      </c>
      <c r="C320" s="21">
        <v>28.506</v>
      </c>
      <c r="D320" s="21">
        <v>31.687000000000001</v>
      </c>
      <c r="E320" s="43">
        <f t="shared" si="8"/>
        <v>0.11159054234196319</v>
      </c>
      <c r="F320" s="46"/>
      <c r="G320" s="22">
        <v>1.4738721307367086</v>
      </c>
      <c r="H320" s="22">
        <v>3.7742503918707371</v>
      </c>
      <c r="I320" s="22">
        <v>4.2177227791398764</v>
      </c>
      <c r="J320" s="22">
        <v>4.5973164029419422</v>
      </c>
      <c r="K320" s="22">
        <v>4.9246024806052446</v>
      </c>
      <c r="L320" s="22">
        <v>4.2714666109532118</v>
      </c>
      <c r="M320" s="22">
        <v>5.8652640320360661</v>
      </c>
      <c r="N320" s="22">
        <v>6.8648984655737877</v>
      </c>
      <c r="O320" s="22">
        <v>8.1001497805118561</v>
      </c>
      <c r="P320" s="22">
        <v>7.925113569945097</v>
      </c>
      <c r="Q320" s="50">
        <v>8.5310596041381359</v>
      </c>
      <c r="R320" s="59">
        <v>24.176795259700157</v>
      </c>
      <c r="S320" s="59">
        <v>48.464721813797951</v>
      </c>
      <c r="T320" s="59">
        <v>70.954137668013573</v>
      </c>
      <c r="U320" s="59">
        <v>77.035768609493971</v>
      </c>
      <c r="V320" s="59">
        <v>94.487026799470186</v>
      </c>
      <c r="W320" s="59">
        <v>100.02729847328737</v>
      </c>
      <c r="X320" s="59">
        <v>129.86576519906521</v>
      </c>
      <c r="Y320" s="59">
        <v>136.56491357833147</v>
      </c>
      <c r="Z320" s="59">
        <v>160.4279768653214</v>
      </c>
      <c r="AA320" s="59">
        <v>153.07576581835747</v>
      </c>
      <c r="AB320" s="60">
        <v>167.57154557853937</v>
      </c>
      <c r="AC320" s="21">
        <v>57371</v>
      </c>
      <c r="AD320" s="54">
        <v>56724</v>
      </c>
      <c r="AE320" s="21">
        <v>2436925</v>
      </c>
      <c r="AF320" s="54">
        <v>3360977</v>
      </c>
      <c r="AG320" s="23">
        <v>42476.599675794394</v>
      </c>
      <c r="AH320" s="23">
        <v>59251.410337775895</v>
      </c>
      <c r="AI320" s="24">
        <f t="shared" si="9"/>
        <v>0.39491886803596365</v>
      </c>
    </row>
    <row r="321" spans="1:35" x14ac:dyDescent="0.2">
      <c r="A321" s="19">
        <v>9</v>
      </c>
      <c r="B321" s="20" t="s">
        <v>329</v>
      </c>
      <c r="C321" s="21">
        <v>41.000999999999998</v>
      </c>
      <c r="D321" s="21">
        <v>45.351999999999997</v>
      </c>
      <c r="E321" s="43">
        <f t="shared" si="8"/>
        <v>0.10611936294236735</v>
      </c>
      <c r="F321" s="46"/>
      <c r="G321" s="22">
        <v>2.095799520611763</v>
      </c>
      <c r="H321" s="22">
        <v>2.0666767377406359</v>
      </c>
      <c r="I321" s="22">
        <v>4.3007435277104378</v>
      </c>
      <c r="J321" s="22">
        <v>5.3528447635471821</v>
      </c>
      <c r="K321" s="22">
        <v>5.0693464931100607</v>
      </c>
      <c r="L321" s="22">
        <v>6.323259137570858</v>
      </c>
      <c r="M321" s="22">
        <v>7.3470151983201504</v>
      </c>
      <c r="N321" s="22">
        <v>8.731830446049571</v>
      </c>
      <c r="O321" s="22">
        <v>9.7522181924432516</v>
      </c>
      <c r="P321" s="22">
        <v>10.967302601784468</v>
      </c>
      <c r="Q321" s="50">
        <v>13.226499548181891</v>
      </c>
      <c r="R321" s="59">
        <v>38.119392306543887</v>
      </c>
      <c r="S321" s="59">
        <v>36.5450284560211</v>
      </c>
      <c r="T321" s="59">
        <v>75.752678979188204</v>
      </c>
      <c r="U321" s="59">
        <v>97.24033884704113</v>
      </c>
      <c r="V321" s="59">
        <v>97.688767034560442</v>
      </c>
      <c r="W321" s="59">
        <v>122.0610661432147</v>
      </c>
      <c r="X321" s="59">
        <v>138.03178362832114</v>
      </c>
      <c r="Y321" s="59">
        <v>147.53492427989841</v>
      </c>
      <c r="Z321" s="59">
        <v>163.6261323466897</v>
      </c>
      <c r="AA321" s="59">
        <v>188.55904322117567</v>
      </c>
      <c r="AB321" s="60">
        <v>211.51271909475327</v>
      </c>
      <c r="AC321" s="21">
        <v>43387</v>
      </c>
      <c r="AD321" s="54">
        <v>44991</v>
      </c>
      <c r="AE321" s="21">
        <v>4762720</v>
      </c>
      <c r="AF321" s="54">
        <v>5394686</v>
      </c>
      <c r="AG321" s="23">
        <v>109772.97347131629</v>
      </c>
      <c r="AH321" s="23">
        <v>119905.89228956902</v>
      </c>
      <c r="AI321" s="24">
        <f t="shared" si="9"/>
        <v>9.2307956119094037E-2</v>
      </c>
    </row>
    <row r="322" spans="1:35" x14ac:dyDescent="0.2">
      <c r="A322" s="19">
        <v>9</v>
      </c>
      <c r="B322" s="20" t="s">
        <v>330</v>
      </c>
      <c r="C322" s="21">
        <v>50.811</v>
      </c>
      <c r="D322" s="21">
        <v>52.518999999999998</v>
      </c>
      <c r="E322" s="43">
        <f t="shared" si="8"/>
        <v>3.3614768455649369E-2</v>
      </c>
      <c r="F322" s="46"/>
      <c r="G322" s="22">
        <v>2.4125525262206793</v>
      </c>
      <c r="H322" s="22">
        <v>3.3668434713035822</v>
      </c>
      <c r="I322" s="22">
        <v>3.4778610803186893</v>
      </c>
      <c r="J322" s="22">
        <v>7.1047413162887096</v>
      </c>
      <c r="K322" s="22">
        <v>7.5619923649355769</v>
      </c>
      <c r="L322" s="22">
        <v>8.1225257366895676</v>
      </c>
      <c r="M322" s="22">
        <v>8.9920124504715204</v>
      </c>
      <c r="N322" s="22">
        <v>11.817739391699433</v>
      </c>
      <c r="O322" s="22">
        <v>12.127075949683785</v>
      </c>
      <c r="P322" s="22">
        <v>12.916548224166036</v>
      </c>
      <c r="Q322" s="50">
        <v>15.33349403180182</v>
      </c>
      <c r="R322" s="59">
        <v>38.387652183882892</v>
      </c>
      <c r="S322" s="59">
        <v>58.098858408629894</v>
      </c>
      <c r="T322" s="59">
        <v>76.923877606168389</v>
      </c>
      <c r="U322" s="59">
        <v>109.09029832109809</v>
      </c>
      <c r="V322" s="59">
        <v>104.80617373250425</v>
      </c>
      <c r="W322" s="59">
        <v>117.66446018591523</v>
      </c>
      <c r="X322" s="59">
        <v>139.56814520061016</v>
      </c>
      <c r="Y322" s="59">
        <v>167.29769008234143</v>
      </c>
      <c r="Z322" s="59">
        <v>192.86875417456031</v>
      </c>
      <c r="AA322" s="59">
        <v>207.7080694027245</v>
      </c>
      <c r="AB322" s="60">
        <v>231.81075695902109</v>
      </c>
      <c r="AC322" s="21">
        <v>31521</v>
      </c>
      <c r="AD322" s="54">
        <v>31663</v>
      </c>
      <c r="AE322" s="21">
        <v>4709588</v>
      </c>
      <c r="AF322" s="54">
        <v>5396970</v>
      </c>
      <c r="AG322" s="23">
        <v>149411.12274356777</v>
      </c>
      <c r="AH322" s="23">
        <v>170450.36793734011</v>
      </c>
      <c r="AI322" s="24">
        <f t="shared" si="9"/>
        <v>0.14081445080820187</v>
      </c>
    </row>
    <row r="323" spans="1:35" x14ac:dyDescent="0.2">
      <c r="A323" s="19">
        <v>9</v>
      </c>
      <c r="B323" s="20" t="s">
        <v>331</v>
      </c>
      <c r="C323" s="21">
        <v>77.373000000000005</v>
      </c>
      <c r="D323" s="21">
        <v>91.563999999999993</v>
      </c>
      <c r="E323" s="43">
        <f t="shared" si="8"/>
        <v>0.18341023354400088</v>
      </c>
      <c r="F323" s="46"/>
      <c r="G323" s="22">
        <v>1.8689114600419998</v>
      </c>
      <c r="H323" s="22">
        <v>2.1082128398120403</v>
      </c>
      <c r="I323" s="22">
        <v>4.5356693211942911</v>
      </c>
      <c r="J323" s="22">
        <v>4.7945793718099594</v>
      </c>
      <c r="K323" s="22">
        <v>5.4579412098973989</v>
      </c>
      <c r="L323" s="22">
        <v>5.9332067146897316</v>
      </c>
      <c r="M323" s="22">
        <v>5.9033417142927647</v>
      </c>
      <c r="N323" s="22">
        <v>7.5644183903932571</v>
      </c>
      <c r="O323" s="22">
        <v>7.6147382147610188</v>
      </c>
      <c r="P323" s="22">
        <v>7.5984964147210121</v>
      </c>
      <c r="Q323" s="50">
        <v>9.243442676961422</v>
      </c>
      <c r="R323" s="59">
        <v>33.489496912807226</v>
      </c>
      <c r="S323" s="59">
        <v>38.364187712431885</v>
      </c>
      <c r="T323" s="59">
        <v>73.063769191503525</v>
      </c>
      <c r="U323" s="59">
        <v>71.760234236717224</v>
      </c>
      <c r="V323" s="59">
        <v>86.464420612901449</v>
      </c>
      <c r="W323" s="59">
        <v>92.737236618995667</v>
      </c>
      <c r="X323" s="59">
        <v>94.739707722328603</v>
      </c>
      <c r="Y323" s="59">
        <v>123.37401872500777</v>
      </c>
      <c r="Z323" s="59">
        <v>129.17039752937853</v>
      </c>
      <c r="AA323" s="59">
        <v>130.19714970141649</v>
      </c>
      <c r="AB323" s="60">
        <v>159.7225546836853</v>
      </c>
      <c r="AC323" s="21">
        <v>84587</v>
      </c>
      <c r="AD323" s="54">
        <v>87018</v>
      </c>
      <c r="AE323" s="21">
        <v>6762610</v>
      </c>
      <c r="AF323" s="54">
        <v>9387777</v>
      </c>
      <c r="AG323" s="23">
        <v>79948.573657890694</v>
      </c>
      <c r="AH323" s="23">
        <v>107883.16210439219</v>
      </c>
      <c r="AI323" s="24">
        <f t="shared" si="9"/>
        <v>0.34940696460748466</v>
      </c>
    </row>
    <row r="324" spans="1:35" x14ac:dyDescent="0.2">
      <c r="A324" s="19">
        <v>9</v>
      </c>
      <c r="B324" s="20" t="s">
        <v>332</v>
      </c>
      <c r="C324" s="21">
        <v>46.158000000000001</v>
      </c>
      <c r="D324" s="21">
        <v>54.527999999999999</v>
      </c>
      <c r="E324" s="43">
        <f t="shared" si="8"/>
        <v>0.18133367996880279</v>
      </c>
      <c r="F324" s="46"/>
      <c r="G324" s="22">
        <v>3.1983014661818743</v>
      </c>
      <c r="H324" s="22">
        <v>4.0344982873648405</v>
      </c>
      <c r="I324" s="22">
        <v>6.2759744003415108</v>
      </c>
      <c r="J324" s="22">
        <v>6.8753720261156559</v>
      </c>
      <c r="K324" s="22">
        <v>7.6227300334721804</v>
      </c>
      <c r="L324" s="22">
        <v>7.6104060281068087</v>
      </c>
      <c r="M324" s="22">
        <v>8.2952814176678658</v>
      </c>
      <c r="N324" s="22">
        <v>9.1446733567863703</v>
      </c>
      <c r="O324" s="22">
        <v>9.8665932193398476</v>
      </c>
      <c r="P324" s="22">
        <v>11.139646684750915</v>
      </c>
      <c r="Q324" s="50">
        <v>13.256601290777326</v>
      </c>
      <c r="R324" s="59">
        <v>50.744334305636585</v>
      </c>
      <c r="S324" s="59">
        <v>69.467423483729362</v>
      </c>
      <c r="T324" s="59">
        <v>127.11779405362904</v>
      </c>
      <c r="U324" s="59">
        <v>116.79654733743519</v>
      </c>
      <c r="V324" s="59">
        <v>129.21034758910537</v>
      </c>
      <c r="W324" s="59">
        <v>131.32607527077198</v>
      </c>
      <c r="X324" s="59">
        <v>127.25131111219525</v>
      </c>
      <c r="Y324" s="59">
        <v>134.77832968346775</v>
      </c>
      <c r="Z324" s="59">
        <v>178.37608996778727</v>
      </c>
      <c r="AA324" s="59">
        <v>195.18842045217752</v>
      </c>
      <c r="AB324" s="60">
        <v>323.97541925311089</v>
      </c>
      <c r="AC324" s="21">
        <v>109677</v>
      </c>
      <c r="AD324" s="54">
        <v>103454</v>
      </c>
      <c r="AE324" s="21">
        <v>4923419</v>
      </c>
      <c r="AF324" s="54">
        <v>6883229</v>
      </c>
      <c r="AG324" s="23">
        <v>44890.16840358507</v>
      </c>
      <c r="AH324" s="23">
        <v>66534.19877433448</v>
      </c>
      <c r="AI324" s="24">
        <f t="shared" si="9"/>
        <v>0.48215525003512449</v>
      </c>
    </row>
    <row r="325" spans="1:35" x14ac:dyDescent="0.2">
      <c r="A325" s="19">
        <v>9</v>
      </c>
      <c r="B325" s="20" t="s">
        <v>333</v>
      </c>
      <c r="C325" s="21">
        <v>29.681999999999999</v>
      </c>
      <c r="D325" s="21">
        <v>34.228999999999999</v>
      </c>
      <c r="E325" s="43">
        <f t="shared" si="8"/>
        <v>0.15319048581631978</v>
      </c>
      <c r="F325" s="46"/>
      <c r="G325" s="22">
        <v>1.5648853965103626</v>
      </c>
      <c r="H325" s="22">
        <v>2.9215435497462749</v>
      </c>
      <c r="I325" s="22">
        <v>3.7876390852034092</v>
      </c>
      <c r="J325" s="22">
        <v>4.3842964805662632</v>
      </c>
      <c r="K325" s="22">
        <v>3.7223136052489281</v>
      </c>
      <c r="L325" s="22">
        <v>4.3048624880611897</v>
      </c>
      <c r="M325" s="22">
        <v>5.4426433518528938</v>
      </c>
      <c r="N325" s="22">
        <v>6.8188334815204144</v>
      </c>
      <c r="O325" s="22">
        <v>5.5647055618464947</v>
      </c>
      <c r="P325" s="22">
        <v>5.6706954725086689</v>
      </c>
      <c r="Q325" s="50">
        <v>6.7760505713522434</v>
      </c>
      <c r="R325" s="59">
        <v>29.314317009993829</v>
      </c>
      <c r="S325" s="59">
        <v>47.945540212094784</v>
      </c>
      <c r="T325" s="59">
        <v>61.206733761355281</v>
      </c>
      <c r="U325" s="59">
        <v>77.153335139155388</v>
      </c>
      <c r="V325" s="59">
        <v>73.177126166410744</v>
      </c>
      <c r="W325" s="59">
        <v>84.988493024138734</v>
      </c>
      <c r="X325" s="59">
        <v>107.42600103840232</v>
      </c>
      <c r="Y325" s="59">
        <v>160.94317413517274</v>
      </c>
      <c r="Z325" s="59">
        <v>163.63568222150207</v>
      </c>
      <c r="AA325" s="59">
        <v>161.7971601895988</v>
      </c>
      <c r="AB325" s="60">
        <v>181.13726868759841</v>
      </c>
      <c r="AC325" s="21">
        <v>63302</v>
      </c>
      <c r="AD325" s="54">
        <v>59963</v>
      </c>
      <c r="AE325" s="21">
        <v>2756808</v>
      </c>
      <c r="AF325" s="54">
        <v>3866671</v>
      </c>
      <c r="AG325" s="23">
        <v>43550.093204006189</v>
      </c>
      <c r="AH325" s="23">
        <v>64484.281973883895</v>
      </c>
      <c r="AI325" s="24">
        <f t="shared" si="9"/>
        <v>0.48069216917202739</v>
      </c>
    </row>
    <row r="326" spans="1:35" x14ac:dyDescent="0.2">
      <c r="A326" s="19">
        <v>9</v>
      </c>
      <c r="B326" s="20" t="s">
        <v>334</v>
      </c>
      <c r="C326" s="21">
        <v>28</v>
      </c>
      <c r="D326" s="21">
        <v>31.603000000000002</v>
      </c>
      <c r="E326" s="43">
        <f t="shared" si="8"/>
        <v>0.12867857142857142</v>
      </c>
      <c r="F326" s="46"/>
      <c r="G326" s="22">
        <v>2.2349338047206402</v>
      </c>
      <c r="H326" s="22">
        <v>5.9981627855449915</v>
      </c>
      <c r="I326" s="22">
        <v>6.2817575875669718</v>
      </c>
      <c r="J326" s="22">
        <v>6.6269716713577509</v>
      </c>
      <c r="K326" s="22">
        <v>7.5052971486002207</v>
      </c>
      <c r="L326" s="22">
        <v>6.9932023528963327</v>
      </c>
      <c r="M326" s="22">
        <v>8.2349664997309446</v>
      </c>
      <c r="N326" s="22">
        <v>8.7238621897995472</v>
      </c>
      <c r="O326" s="22">
        <v>8.2065627910196781</v>
      </c>
      <c r="P326" s="22">
        <v>8.0892131198197603</v>
      </c>
      <c r="Q326" s="50">
        <v>7.9335617832839489</v>
      </c>
      <c r="R326" s="59">
        <v>31.682678265497088</v>
      </c>
      <c r="S326" s="59">
        <v>79.026996856555343</v>
      </c>
      <c r="T326" s="59">
        <v>75.309395650401711</v>
      </c>
      <c r="U326" s="59">
        <v>88.804405508562922</v>
      </c>
      <c r="V326" s="59">
        <v>99.314673338085413</v>
      </c>
      <c r="W326" s="59">
        <v>103.8979833945632</v>
      </c>
      <c r="X326" s="59">
        <v>129.27516005001962</v>
      </c>
      <c r="Y326" s="59">
        <v>136.4942904561758</v>
      </c>
      <c r="Z326" s="59">
        <v>144.45978552103043</v>
      </c>
      <c r="AA326" s="59">
        <v>162.28678859770298</v>
      </c>
      <c r="AB326" s="60">
        <v>169.73062618635595</v>
      </c>
      <c r="AC326" s="21">
        <v>50159</v>
      </c>
      <c r="AD326" s="54">
        <v>47160</v>
      </c>
      <c r="AE326" s="21">
        <v>2516935</v>
      </c>
      <c r="AF326" s="54">
        <v>3707229</v>
      </c>
      <c r="AG326" s="23">
        <v>50179.130365437908</v>
      </c>
      <c r="AH326" s="23">
        <v>78609.605597964372</v>
      </c>
      <c r="AI326" s="24">
        <f t="shared" si="9"/>
        <v>0.5665796721759977</v>
      </c>
    </row>
    <row r="327" spans="1:35" x14ac:dyDescent="0.2">
      <c r="A327" s="19">
        <v>9</v>
      </c>
      <c r="B327" s="20" t="s">
        <v>335</v>
      </c>
      <c r="C327" s="21">
        <v>23.163</v>
      </c>
      <c r="D327" s="21">
        <v>26.428999999999998</v>
      </c>
      <c r="E327" s="43">
        <f t="shared" si="8"/>
        <v>0.14100073392911106</v>
      </c>
      <c r="F327" s="46"/>
      <c r="G327" s="22">
        <v>1.7934139119461179</v>
      </c>
      <c r="H327" s="22">
        <v>3.6918286234140396</v>
      </c>
      <c r="I327" s="22">
        <v>5.087948078289628</v>
      </c>
      <c r="J327" s="22">
        <v>6.1944866552948952</v>
      </c>
      <c r="K327" s="22">
        <v>6.3881457550451159</v>
      </c>
      <c r="L327" s="22">
        <v>7.1270839544013143</v>
      </c>
      <c r="M327" s="22">
        <v>7.754995976574719</v>
      </c>
      <c r="N327" s="22">
        <v>9.1268901480361819</v>
      </c>
      <c r="O327" s="22">
        <v>10.137609485536814</v>
      </c>
      <c r="P327" s="22">
        <v>10.981533513404429</v>
      </c>
      <c r="Q327" s="50">
        <v>12.877627112902701</v>
      </c>
      <c r="R327" s="59">
        <v>27.330458792857826</v>
      </c>
      <c r="S327" s="59">
        <v>49.554327898658812</v>
      </c>
      <c r="T327" s="59">
        <v>74.480020714690909</v>
      </c>
      <c r="U327" s="59">
        <v>99.896611459553242</v>
      </c>
      <c r="V327" s="59">
        <v>115.21288454532623</v>
      </c>
      <c r="W327" s="59">
        <v>125.05335193127394</v>
      </c>
      <c r="X327" s="59">
        <v>130.06853596307337</v>
      </c>
      <c r="Y327" s="59">
        <v>149.9128348659724</v>
      </c>
      <c r="Z327" s="59">
        <v>167.77044995687902</v>
      </c>
      <c r="AA327" s="59">
        <v>174.02250170707703</v>
      </c>
      <c r="AB327" s="60">
        <v>206.92082275636494</v>
      </c>
      <c r="AC327" s="21">
        <v>53932</v>
      </c>
      <c r="AD327" s="54">
        <v>50380</v>
      </c>
      <c r="AE327" s="21">
        <v>2179004</v>
      </c>
      <c r="AF327" s="54">
        <v>2970935</v>
      </c>
      <c r="AG327" s="23">
        <v>40402.803530371581</v>
      </c>
      <c r="AH327" s="23">
        <v>58970.524017467251</v>
      </c>
      <c r="AI327" s="24">
        <f t="shared" si="9"/>
        <v>0.45956515055045499</v>
      </c>
    </row>
    <row r="328" spans="1:35" x14ac:dyDescent="0.2">
      <c r="A328" s="19">
        <v>9</v>
      </c>
      <c r="B328" s="20" t="s">
        <v>336</v>
      </c>
      <c r="C328" s="21">
        <v>27.931000000000001</v>
      </c>
      <c r="D328" s="21">
        <v>34.685000000000002</v>
      </c>
      <c r="E328" s="43">
        <f t="shared" ref="E328:E391" si="10">D328/C328-1</f>
        <v>0.24181017507429026</v>
      </c>
      <c r="F328" s="46"/>
      <c r="G328" s="22">
        <v>1.6453091287985444</v>
      </c>
      <c r="H328" s="22">
        <v>2.6318296557292342</v>
      </c>
      <c r="I328" s="22">
        <v>3.5678946180269122</v>
      </c>
      <c r="J328" s="22">
        <v>4.1554305935278535</v>
      </c>
      <c r="K328" s="22">
        <v>3.8804386043921113</v>
      </c>
      <c r="L328" s="22">
        <v>5.5792391765862703</v>
      </c>
      <c r="M328" s="22">
        <v>7.2213980834931135</v>
      </c>
      <c r="N328" s="22">
        <v>9.2524830019101501</v>
      </c>
      <c r="O328" s="22">
        <v>8.6156190373003483</v>
      </c>
      <c r="P328" s="22">
        <v>8.7571094976738095</v>
      </c>
      <c r="Q328" s="50">
        <v>10.052187298424542</v>
      </c>
      <c r="R328" s="59">
        <v>29.155143792741001</v>
      </c>
      <c r="S328" s="59">
        <v>60.694547963794321</v>
      </c>
      <c r="T328" s="59">
        <v>65.727677196264267</v>
      </c>
      <c r="U328" s="59">
        <v>79.537112917751074</v>
      </c>
      <c r="V328" s="59">
        <v>79.691760579589754</v>
      </c>
      <c r="W328" s="59">
        <v>91.506937146186829</v>
      </c>
      <c r="X328" s="59">
        <v>121.47584771737456</v>
      </c>
      <c r="Y328" s="59">
        <v>143.08563340455294</v>
      </c>
      <c r="Z328" s="59">
        <v>120.16077698208392</v>
      </c>
      <c r="AA328" s="59">
        <v>136.07996457722038</v>
      </c>
      <c r="AB328" s="60">
        <v>168.21020222268999</v>
      </c>
      <c r="AC328" s="21">
        <v>56012</v>
      </c>
      <c r="AD328" s="54">
        <v>55543</v>
      </c>
      <c r="AE328" s="21">
        <v>2579363</v>
      </c>
      <c r="AF328" s="54">
        <v>3708656</v>
      </c>
      <c r="AG328" s="23">
        <v>46050.185674498323</v>
      </c>
      <c r="AH328" s="23">
        <v>66770.898222998396</v>
      </c>
      <c r="AI328" s="24">
        <f t="shared" ref="AI328:AI391" si="11">AH328/AG328-1</f>
        <v>0.44995937030444577</v>
      </c>
    </row>
    <row r="329" spans="1:35" x14ac:dyDescent="0.2">
      <c r="A329" s="19">
        <v>9</v>
      </c>
      <c r="B329" s="20" t="s">
        <v>337</v>
      </c>
      <c r="C329" s="21">
        <v>37.156999999999996</v>
      </c>
      <c r="D329" s="21">
        <v>42.084000000000003</v>
      </c>
      <c r="E329" s="43">
        <f t="shared" si="10"/>
        <v>0.13259951018650606</v>
      </c>
      <c r="F329" s="46"/>
      <c r="G329" s="22">
        <v>1.6035663895308971</v>
      </c>
      <c r="H329" s="22">
        <v>2.8097931761294603</v>
      </c>
      <c r="I329" s="22">
        <v>3.6739005241543055</v>
      </c>
      <c r="J329" s="22">
        <v>5.5699434131383896</v>
      </c>
      <c r="K329" s="22">
        <v>6.4158504363149405</v>
      </c>
      <c r="L329" s="22">
        <v>7.9357185401022434</v>
      </c>
      <c r="M329" s="22">
        <v>8.9296210557222366</v>
      </c>
      <c r="N329" s="22">
        <v>9.3726635910570621</v>
      </c>
      <c r="O329" s="22">
        <v>9.9724108818918467</v>
      </c>
      <c r="P329" s="22">
        <v>10.81362022086978</v>
      </c>
      <c r="Q329" s="50">
        <v>11.153115192428231</v>
      </c>
      <c r="R329" s="59">
        <v>26.398535829503089</v>
      </c>
      <c r="S329" s="59">
        <v>52.686242340132594</v>
      </c>
      <c r="T329" s="59">
        <v>67.899199295789003</v>
      </c>
      <c r="U329" s="59">
        <v>87.917133967857808</v>
      </c>
      <c r="V329" s="59">
        <v>97.944288142025471</v>
      </c>
      <c r="W329" s="59">
        <v>110.01558536663651</v>
      </c>
      <c r="X329" s="59">
        <v>121.39124469831586</v>
      </c>
      <c r="Y329" s="59">
        <v>129.56853550858796</v>
      </c>
      <c r="Z329" s="59">
        <v>141.38357508927584</v>
      </c>
      <c r="AA329" s="59">
        <v>137.9944296553731</v>
      </c>
      <c r="AB329" s="60">
        <v>158.89695268124342</v>
      </c>
      <c r="AC329" s="21">
        <v>80608</v>
      </c>
      <c r="AD329" s="54">
        <v>76760</v>
      </c>
      <c r="AE329" s="21">
        <v>3703280</v>
      </c>
      <c r="AF329" s="54">
        <v>5010425</v>
      </c>
      <c r="AG329" s="23">
        <v>45941.842000793964</v>
      </c>
      <c r="AH329" s="23">
        <v>65273.905680041687</v>
      </c>
      <c r="AI329" s="24">
        <f t="shared" si="11"/>
        <v>0.4207942659093562</v>
      </c>
    </row>
    <row r="330" spans="1:35" x14ac:dyDescent="0.2">
      <c r="A330" s="19">
        <v>9</v>
      </c>
      <c r="B330" s="20" t="s">
        <v>338</v>
      </c>
      <c r="C330" s="21">
        <v>42.316000000000003</v>
      </c>
      <c r="D330" s="21">
        <v>45.942999999999998</v>
      </c>
      <c r="E330" s="43">
        <f t="shared" si="10"/>
        <v>8.5712260138009144E-2</v>
      </c>
      <c r="F330" s="46"/>
      <c r="G330" s="22">
        <v>2.142250444740057</v>
      </c>
      <c r="H330" s="22">
        <v>3.9719769265502691</v>
      </c>
      <c r="I330" s="22">
        <v>4.9818894825875759</v>
      </c>
      <c r="J330" s="22">
        <v>5.8154192753136158</v>
      </c>
      <c r="K330" s="22">
        <v>5.6642764247953892</v>
      </c>
      <c r="L330" s="22">
        <v>5.9064143337309361</v>
      </c>
      <c r="M330" s="22">
        <v>5.9889199677854776</v>
      </c>
      <c r="N330" s="22">
        <v>7.6154990121722221</v>
      </c>
      <c r="O330" s="22">
        <v>7.3137389495968819</v>
      </c>
      <c r="P330" s="22">
        <v>8.3589814603328705</v>
      </c>
      <c r="Q330" s="50">
        <v>9.082535095512867</v>
      </c>
      <c r="R330" s="59">
        <v>37.569414358586073</v>
      </c>
      <c r="S330" s="59">
        <v>61.938931723125279</v>
      </c>
      <c r="T330" s="59">
        <v>89.721665158867836</v>
      </c>
      <c r="U330" s="59">
        <v>108.60486491583288</v>
      </c>
      <c r="V330" s="59">
        <v>97.798657673411071</v>
      </c>
      <c r="W330" s="59">
        <v>110.73988936841488</v>
      </c>
      <c r="X330" s="59">
        <v>110.22136360406876</v>
      </c>
      <c r="Y330" s="59">
        <v>131.19173143059015</v>
      </c>
      <c r="Z330" s="59">
        <v>124.35077261179686</v>
      </c>
      <c r="AA330" s="59">
        <v>142.91825834661722</v>
      </c>
      <c r="AB330" s="60">
        <v>150.53865946829319</v>
      </c>
      <c r="AC330" s="21">
        <v>79985</v>
      </c>
      <c r="AD330" s="54">
        <v>74663</v>
      </c>
      <c r="AE330" s="21">
        <v>3944592</v>
      </c>
      <c r="AF330" s="54">
        <v>5286872</v>
      </c>
      <c r="AG330" s="23">
        <v>49316.646871288365</v>
      </c>
      <c r="AH330" s="23">
        <v>70809.798695471647</v>
      </c>
      <c r="AI330" s="24">
        <f t="shared" si="11"/>
        <v>0.43581940759837767</v>
      </c>
    </row>
    <row r="331" spans="1:35" x14ac:dyDescent="0.2">
      <c r="A331" s="19">
        <v>9</v>
      </c>
      <c r="B331" s="20" t="s">
        <v>339</v>
      </c>
      <c r="C331" s="21">
        <v>21.15</v>
      </c>
      <c r="D331" s="21">
        <v>26.346</v>
      </c>
      <c r="E331" s="43">
        <f t="shared" si="10"/>
        <v>0.24567375886524823</v>
      </c>
      <c r="F331" s="46"/>
      <c r="G331" s="22">
        <v>1.6368938609957695</v>
      </c>
      <c r="H331" s="22">
        <v>4.1769581846892834</v>
      </c>
      <c r="I331" s="22">
        <v>5.7982976548373699</v>
      </c>
      <c r="J331" s="22">
        <v>8.8270585983991623</v>
      </c>
      <c r="K331" s="22">
        <v>7.9107721336185932</v>
      </c>
      <c r="L331" s="22">
        <v>7.5467805378139019</v>
      </c>
      <c r="M331" s="22">
        <v>8.014307077974081</v>
      </c>
      <c r="N331" s="22">
        <v>10.37517343647778</v>
      </c>
      <c r="O331" s="22">
        <v>10.854474687948823</v>
      </c>
      <c r="P331" s="22">
        <v>11.673392355442047</v>
      </c>
      <c r="Q331" s="50">
        <v>13.245412427932024</v>
      </c>
      <c r="R331" s="59">
        <v>38.661546935327351</v>
      </c>
      <c r="S331" s="59">
        <v>68.750425335019827</v>
      </c>
      <c r="T331" s="59">
        <v>104.18813312426209</v>
      </c>
      <c r="U331" s="59">
        <v>167.71201594965532</v>
      </c>
      <c r="V331" s="59">
        <v>135.20530676469207</v>
      </c>
      <c r="W331" s="59">
        <v>151.36687979102135</v>
      </c>
      <c r="X331" s="59">
        <v>164.75131930783391</v>
      </c>
      <c r="Y331" s="59">
        <v>191.34473139420152</v>
      </c>
      <c r="Z331" s="59">
        <v>196.15199193358421</v>
      </c>
      <c r="AA331" s="59">
        <v>216.71458873897791</v>
      </c>
      <c r="AB331" s="60">
        <v>228.678148239851</v>
      </c>
      <c r="AC331" s="21">
        <v>71064</v>
      </c>
      <c r="AD331" s="54">
        <v>69022</v>
      </c>
      <c r="AE331" s="21">
        <v>2415067</v>
      </c>
      <c r="AF331" s="54">
        <v>2922402</v>
      </c>
      <c r="AG331" s="23">
        <v>33984.394348756054</v>
      </c>
      <c r="AH331" s="23">
        <v>42340.152415171971</v>
      </c>
      <c r="AI331" s="24">
        <f t="shared" si="11"/>
        <v>0.24587044219964937</v>
      </c>
    </row>
    <row r="332" spans="1:35" x14ac:dyDescent="0.2">
      <c r="A332" s="19">
        <v>9</v>
      </c>
      <c r="B332" s="20" t="s">
        <v>340</v>
      </c>
      <c r="C332" s="21">
        <v>33.744999999999997</v>
      </c>
      <c r="D332" s="21">
        <v>39.414999999999999</v>
      </c>
      <c r="E332" s="43">
        <f t="shared" si="10"/>
        <v>0.16802489257667808</v>
      </c>
      <c r="F332" s="46"/>
      <c r="G332" s="22">
        <v>1.7164452001452446</v>
      </c>
      <c r="H332" s="22">
        <v>5.6629590690135956</v>
      </c>
      <c r="I332" s="22">
        <v>6.338394433259964</v>
      </c>
      <c r="J332" s="22">
        <v>6.5639453008770943</v>
      </c>
      <c r="K332" s="22">
        <v>7.6138356700539589</v>
      </c>
      <c r="L332" s="22">
        <v>8.0398509278893471</v>
      </c>
      <c r="M332" s="22">
        <v>9.9748274311423302</v>
      </c>
      <c r="N332" s="22">
        <v>10.579443350434303</v>
      </c>
      <c r="O332" s="22">
        <v>11.928968504071236</v>
      </c>
      <c r="P332" s="22">
        <v>12.813826650381088</v>
      </c>
      <c r="Q332" s="50">
        <v>12.880603969097137</v>
      </c>
      <c r="R332" s="59">
        <v>41.175410361029208</v>
      </c>
      <c r="S332" s="59">
        <v>153.46916779672028</v>
      </c>
      <c r="T332" s="59">
        <v>157.46943769045174</v>
      </c>
      <c r="U332" s="59">
        <v>180.77442171052098</v>
      </c>
      <c r="V332" s="59">
        <v>195.26321357116103</v>
      </c>
      <c r="W332" s="59">
        <v>185.62851068563759</v>
      </c>
      <c r="X332" s="59">
        <v>221.20912554673851</v>
      </c>
      <c r="Y332" s="59">
        <v>229.87633796001319</v>
      </c>
      <c r="Z332" s="59">
        <v>262.94771651737392</v>
      </c>
      <c r="AA332" s="59">
        <v>264.66626059263945</v>
      </c>
      <c r="AB332" s="60">
        <v>266.89056977629662</v>
      </c>
      <c r="AC332" s="21">
        <v>100883</v>
      </c>
      <c r="AD332" s="54">
        <v>95737</v>
      </c>
      <c r="AE332" s="21">
        <v>3781027</v>
      </c>
      <c r="AF332" s="54">
        <v>5225598</v>
      </c>
      <c r="AG332" s="23">
        <v>37479.327537840865</v>
      </c>
      <c r="AH332" s="23">
        <v>54582.846757262079</v>
      </c>
      <c r="AI332" s="24">
        <f t="shared" si="11"/>
        <v>0.45634541340563572</v>
      </c>
    </row>
    <row r="333" spans="1:35" x14ac:dyDescent="0.2">
      <c r="A333" s="19">
        <v>9</v>
      </c>
      <c r="B333" s="20" t="s">
        <v>341</v>
      </c>
      <c r="C333" s="21">
        <v>126.32</v>
      </c>
      <c r="D333" s="21">
        <v>146.05199999999999</v>
      </c>
      <c r="E333" s="43">
        <f t="shared" si="10"/>
        <v>0.15620645978467396</v>
      </c>
      <c r="F333" s="46"/>
      <c r="G333" s="22">
        <v>1.726522808894515</v>
      </c>
      <c r="H333" s="22">
        <v>3.7148934323340654</v>
      </c>
      <c r="I333" s="22">
        <v>4.3438486754894257</v>
      </c>
      <c r="J333" s="22">
        <v>4.9754716921597719</v>
      </c>
      <c r="K333" s="22">
        <v>6.157248979434371</v>
      </c>
      <c r="L333" s="22">
        <v>7.2583088185638189</v>
      </c>
      <c r="M333" s="22">
        <v>9.2003899626433849</v>
      </c>
      <c r="N333" s="22">
        <v>10.089334938675165</v>
      </c>
      <c r="O333" s="22">
        <v>10.683610895648599</v>
      </c>
      <c r="P333" s="22">
        <v>12.212023651227355</v>
      </c>
      <c r="Q333" s="50">
        <v>13.453171588480473</v>
      </c>
      <c r="R333" s="59">
        <v>27.175413095392287</v>
      </c>
      <c r="S333" s="59">
        <v>57.246502628549933</v>
      </c>
      <c r="T333" s="59">
        <v>58.294493437279016</v>
      </c>
      <c r="U333" s="59">
        <v>66.213942086324096</v>
      </c>
      <c r="V333" s="59">
        <v>82.041420182213187</v>
      </c>
      <c r="W333" s="59">
        <v>108.31584641127847</v>
      </c>
      <c r="X333" s="59">
        <v>144.82531044632196</v>
      </c>
      <c r="Y333" s="59">
        <v>153.73905170708895</v>
      </c>
      <c r="Z333" s="59">
        <v>151.57535641919822</v>
      </c>
      <c r="AA333" s="59">
        <v>169.86160730011761</v>
      </c>
      <c r="AB333" s="60">
        <v>180.82892075181007</v>
      </c>
      <c r="AC333" s="21">
        <v>176298</v>
      </c>
      <c r="AD333" s="54">
        <v>191794</v>
      </c>
      <c r="AE333" s="21">
        <v>12168264</v>
      </c>
      <c r="AF333" s="54">
        <v>15301016</v>
      </c>
      <c r="AG333" s="23">
        <v>69020.998536568761</v>
      </c>
      <c r="AH333" s="23">
        <v>79778.387227963336</v>
      </c>
      <c r="AI333" s="24">
        <f t="shared" si="11"/>
        <v>0.15585675257501652</v>
      </c>
    </row>
    <row r="334" spans="1:35" x14ac:dyDescent="0.2">
      <c r="A334" s="19">
        <v>9</v>
      </c>
      <c r="B334" s="20" t="s">
        <v>342</v>
      </c>
      <c r="C334" s="21">
        <v>15.302</v>
      </c>
      <c r="D334" s="21">
        <v>18.641999999999999</v>
      </c>
      <c r="E334" s="43">
        <f t="shared" si="10"/>
        <v>0.21827212129133455</v>
      </c>
      <c r="F334" s="46"/>
      <c r="G334" s="22">
        <v>2.9547241050750017</v>
      </c>
      <c r="H334" s="22">
        <v>4.0076696313917637</v>
      </c>
      <c r="I334" s="22">
        <v>5.7669770438224077</v>
      </c>
      <c r="J334" s="22">
        <v>7.1937966626137495</v>
      </c>
      <c r="K334" s="22">
        <v>9.8027045838534832</v>
      </c>
      <c r="L334" s="22">
        <v>9.8571326583623886</v>
      </c>
      <c r="M334" s="22">
        <v>11.791918566450477</v>
      </c>
      <c r="N334" s="22">
        <v>12.566173309460282</v>
      </c>
      <c r="O334" s="22">
        <v>13.373972894623876</v>
      </c>
      <c r="P334" s="22">
        <v>13.054004451259971</v>
      </c>
      <c r="Q334" s="50">
        <v>13.960540667176247</v>
      </c>
      <c r="R334" s="59">
        <v>47.665868210606277</v>
      </c>
      <c r="S334" s="59">
        <v>71.173716941848397</v>
      </c>
      <c r="T334" s="59">
        <v>97.193284705281258</v>
      </c>
      <c r="U334" s="59">
        <v>124.78614464635029</v>
      </c>
      <c r="V334" s="59">
        <v>165.99402939900756</v>
      </c>
      <c r="W334" s="59">
        <v>198.67155567044392</v>
      </c>
      <c r="X334" s="59">
        <v>191.64428412914276</v>
      </c>
      <c r="Y334" s="59">
        <v>203.22124604135752</v>
      </c>
      <c r="Z334" s="59">
        <v>216.72015218064189</v>
      </c>
      <c r="AA334" s="59">
        <v>207.40828784182668</v>
      </c>
      <c r="AB334" s="60">
        <v>224.73651953041553</v>
      </c>
      <c r="AC334" s="21">
        <v>25381</v>
      </c>
      <c r="AD334" s="54">
        <v>27232</v>
      </c>
      <c r="AE334" s="21">
        <v>1417652</v>
      </c>
      <c r="AF334" s="54">
        <v>1893828</v>
      </c>
      <c r="AG334" s="23">
        <v>55854.852054686577</v>
      </c>
      <c r="AH334" s="23">
        <v>69544.212690951827</v>
      </c>
      <c r="AI334" s="24">
        <f t="shared" si="11"/>
        <v>0.24508811916397555</v>
      </c>
    </row>
    <row r="335" spans="1:35" x14ac:dyDescent="0.2">
      <c r="A335" s="19">
        <v>9</v>
      </c>
      <c r="B335" s="20" t="s">
        <v>343</v>
      </c>
      <c r="C335" s="21">
        <v>33.68</v>
      </c>
      <c r="D335" s="21">
        <v>37.572000000000003</v>
      </c>
      <c r="E335" s="43">
        <f t="shared" si="10"/>
        <v>0.11555819477434692</v>
      </c>
      <c r="F335" s="46"/>
      <c r="G335" s="22">
        <v>1.6974726691842079</v>
      </c>
      <c r="H335" s="22">
        <v>3.382733603939414</v>
      </c>
      <c r="I335" s="22">
        <v>4.3919641058892012</v>
      </c>
      <c r="J335" s="22">
        <v>8.2642624620348215</v>
      </c>
      <c r="K335" s="22">
        <v>13.469101767987013</v>
      </c>
      <c r="L335" s="22">
        <v>14.447546470910311</v>
      </c>
      <c r="M335" s="22">
        <v>14.915308449417353</v>
      </c>
      <c r="N335" s="22">
        <v>15.185349434614182</v>
      </c>
      <c r="O335" s="22">
        <v>16.042361268773675</v>
      </c>
      <c r="P335" s="22">
        <v>17.219610000029206</v>
      </c>
      <c r="Q335" s="50">
        <v>17.859788425266743</v>
      </c>
      <c r="R335" s="59">
        <v>28.626030450686812</v>
      </c>
      <c r="S335" s="59">
        <v>67.207842983771116</v>
      </c>
      <c r="T335" s="59">
        <v>78.112013917416334</v>
      </c>
      <c r="U335" s="59">
        <v>124.45178935304284</v>
      </c>
      <c r="V335" s="59">
        <v>179.4462438672781</v>
      </c>
      <c r="W335" s="59">
        <v>210.59907879680395</v>
      </c>
      <c r="X335" s="59">
        <v>211.46028968505561</v>
      </c>
      <c r="Y335" s="59">
        <v>228.38359754532576</v>
      </c>
      <c r="Z335" s="59">
        <v>298.44939152244478</v>
      </c>
      <c r="AA335" s="59">
        <v>300.53646918386221</v>
      </c>
      <c r="AB335" s="60">
        <v>309.42832082509995</v>
      </c>
      <c r="AC335" s="21">
        <v>40147</v>
      </c>
      <c r="AD335" s="54">
        <v>40030</v>
      </c>
      <c r="AE335" s="21">
        <v>3283251</v>
      </c>
      <c r="AF335" s="54">
        <v>4141616</v>
      </c>
      <c r="AG335" s="23">
        <v>81780.730814257608</v>
      </c>
      <c r="AH335" s="23">
        <v>103462.80289782662</v>
      </c>
      <c r="AI335" s="24">
        <f t="shared" si="11"/>
        <v>0.26512445985367705</v>
      </c>
    </row>
    <row r="336" spans="1:35" x14ac:dyDescent="0.2">
      <c r="A336" s="19">
        <v>9</v>
      </c>
      <c r="B336" s="20" t="s">
        <v>344</v>
      </c>
      <c r="C336" s="21">
        <v>26.905999999999999</v>
      </c>
      <c r="D336" s="21">
        <v>28.834</v>
      </c>
      <c r="E336" s="43">
        <f t="shared" si="10"/>
        <v>7.1656879506429849E-2</v>
      </c>
      <c r="F336" s="46"/>
      <c r="G336" s="22">
        <v>2.0525495056062937</v>
      </c>
      <c r="H336" s="22">
        <v>3.0221558641642332</v>
      </c>
      <c r="I336" s="22">
        <v>3.7086338736116886</v>
      </c>
      <c r="J336" s="22">
        <v>4.0790396742522717</v>
      </c>
      <c r="K336" s="22">
        <v>5.9137846808880568</v>
      </c>
      <c r="L336" s="22">
        <v>6.4663411118090153</v>
      </c>
      <c r="M336" s="22">
        <v>7.7448228839784861</v>
      </c>
      <c r="N336" s="22">
        <v>7.337266206741333</v>
      </c>
      <c r="O336" s="22">
        <v>8.0157529562711716</v>
      </c>
      <c r="P336" s="22">
        <v>9.021805040538311</v>
      </c>
      <c r="Q336" s="50">
        <v>9.9350310862064362</v>
      </c>
      <c r="R336" s="59">
        <v>37.128636497072875</v>
      </c>
      <c r="S336" s="59">
        <v>58.125258702784777</v>
      </c>
      <c r="T336" s="59">
        <v>70.77798368409276</v>
      </c>
      <c r="U336" s="59">
        <v>81.620726548135281</v>
      </c>
      <c r="V336" s="59">
        <v>107.62041119160131</v>
      </c>
      <c r="W336" s="59">
        <v>144.70467616338283</v>
      </c>
      <c r="X336" s="59">
        <v>152.51741767860949</v>
      </c>
      <c r="Y336" s="59">
        <v>187.40744078531861</v>
      </c>
      <c r="Z336" s="59">
        <v>189.26333836279809</v>
      </c>
      <c r="AA336" s="59">
        <v>180.61244373966474</v>
      </c>
      <c r="AB336" s="60">
        <v>180.37286824546754</v>
      </c>
      <c r="AC336" s="21">
        <v>25691</v>
      </c>
      <c r="AD336" s="54">
        <v>26522</v>
      </c>
      <c r="AE336" s="21">
        <v>2210342</v>
      </c>
      <c r="AF336" s="54">
        <v>2970591</v>
      </c>
      <c r="AG336" s="23">
        <v>86035.654509361251</v>
      </c>
      <c r="AH336" s="23">
        <v>112004.78847749038</v>
      </c>
      <c r="AI336" s="24">
        <f t="shared" si="11"/>
        <v>0.30184153437576877</v>
      </c>
    </row>
    <row r="337" spans="1:35" x14ac:dyDescent="0.2">
      <c r="A337" s="19">
        <v>9</v>
      </c>
      <c r="B337" s="20" t="s">
        <v>345</v>
      </c>
      <c r="C337" s="21">
        <v>29.928999999999998</v>
      </c>
      <c r="D337" s="21">
        <v>37.353000000000002</v>
      </c>
      <c r="E337" s="43">
        <f t="shared" si="10"/>
        <v>0.2480537271542651</v>
      </c>
      <c r="F337" s="46"/>
      <c r="G337" s="22">
        <v>1.6632061684504151</v>
      </c>
      <c r="H337" s="22">
        <v>3.3024304080754519</v>
      </c>
      <c r="I337" s="22">
        <v>4.3084849370643497</v>
      </c>
      <c r="J337" s="22">
        <v>4.2119375197216868</v>
      </c>
      <c r="K337" s="22">
        <v>4.4143916107714176</v>
      </c>
      <c r="L337" s="22">
        <v>5.3950056899338961</v>
      </c>
      <c r="M337" s="22">
        <v>7.4224467622116208</v>
      </c>
      <c r="N337" s="22">
        <v>7.7496683225035667</v>
      </c>
      <c r="O337" s="22">
        <v>9.0278315357863903</v>
      </c>
      <c r="P337" s="22">
        <v>8.7556096026673913</v>
      </c>
      <c r="Q337" s="50">
        <v>10.18149433657527</v>
      </c>
      <c r="R337" s="59">
        <v>40.180971883819439</v>
      </c>
      <c r="S337" s="59">
        <v>56.040806075907312</v>
      </c>
      <c r="T337" s="59">
        <v>73.914792668074369</v>
      </c>
      <c r="U337" s="59">
        <v>81.998360139550641</v>
      </c>
      <c r="V337" s="59">
        <v>75.137350428849459</v>
      </c>
      <c r="W337" s="59">
        <v>108.71841413900256</v>
      </c>
      <c r="X337" s="59">
        <v>223.57419503387064</v>
      </c>
      <c r="Y337" s="59">
        <v>253.20364821236581</v>
      </c>
      <c r="Z337" s="59">
        <v>272.1867416985333</v>
      </c>
      <c r="AA337" s="59">
        <v>218.83795433677733</v>
      </c>
      <c r="AB337" s="60">
        <v>325.18974114209414</v>
      </c>
      <c r="AC337" s="21">
        <v>80038</v>
      </c>
      <c r="AD337" s="54">
        <v>82230</v>
      </c>
      <c r="AE337" s="21">
        <v>2967353</v>
      </c>
      <c r="AF337" s="54">
        <v>4521500</v>
      </c>
      <c r="AG337" s="23">
        <v>37074.302206451932</v>
      </c>
      <c r="AH337" s="23">
        <v>54986.014836434391</v>
      </c>
      <c r="AI337" s="24">
        <f t="shared" si="11"/>
        <v>0.4831301349986119</v>
      </c>
    </row>
    <row r="338" spans="1:35" x14ac:dyDescent="0.2">
      <c r="A338" s="19">
        <v>9</v>
      </c>
      <c r="B338" s="20" t="s">
        <v>346</v>
      </c>
      <c r="C338" s="21">
        <v>62.018999999999998</v>
      </c>
      <c r="D338" s="21">
        <v>80.620999999999995</v>
      </c>
      <c r="E338" s="43">
        <f t="shared" si="10"/>
        <v>0.29994034086328369</v>
      </c>
      <c r="F338" s="46"/>
      <c r="G338" s="22">
        <v>1.3235021382570267</v>
      </c>
      <c r="H338" s="22">
        <v>2.8608080465346575</v>
      </c>
      <c r="I338" s="22">
        <v>3.2099112868309021</v>
      </c>
      <c r="J338" s="22">
        <v>3.3959690481424332</v>
      </c>
      <c r="K338" s="22">
        <v>3.735260060057044</v>
      </c>
      <c r="L338" s="22">
        <v>4.1539769619703293</v>
      </c>
      <c r="M338" s="22">
        <v>4.8877418041229248</v>
      </c>
      <c r="N338" s="22">
        <v>6.2585023697465658</v>
      </c>
      <c r="O338" s="22">
        <v>6.4772042911499739</v>
      </c>
      <c r="P338" s="22">
        <v>7.6548137702047825</v>
      </c>
      <c r="Q338" s="50">
        <v>7.8257241286337376</v>
      </c>
      <c r="R338" s="59">
        <v>23.217114043654874</v>
      </c>
      <c r="S338" s="59">
        <v>51.838961848989129</v>
      </c>
      <c r="T338" s="59">
        <v>66.22341328766197</v>
      </c>
      <c r="U338" s="59">
        <v>61.633131699636579</v>
      </c>
      <c r="V338" s="59">
        <v>63.205780880525708</v>
      </c>
      <c r="W338" s="59">
        <v>73.337330226786435</v>
      </c>
      <c r="X338" s="59">
        <v>90.460530354175717</v>
      </c>
      <c r="Y338" s="59">
        <v>106.89451438374817</v>
      </c>
      <c r="Z338" s="59">
        <v>112.17236891388893</v>
      </c>
      <c r="AA338" s="59">
        <v>115.60066398233175</v>
      </c>
      <c r="AB338" s="60">
        <v>128.97415896877646</v>
      </c>
      <c r="AC338" s="21">
        <v>149498</v>
      </c>
      <c r="AD338" s="54">
        <v>157009</v>
      </c>
      <c r="AE338" s="21">
        <v>6286816</v>
      </c>
      <c r="AF338" s="54">
        <v>8937741</v>
      </c>
      <c r="AG338" s="23">
        <v>42052.843516301218</v>
      </c>
      <c r="AH338" s="23">
        <v>56925.023406301552</v>
      </c>
      <c r="AI338" s="24">
        <f t="shared" si="11"/>
        <v>0.35365456046355903</v>
      </c>
    </row>
    <row r="339" spans="1:35" x14ac:dyDescent="0.2">
      <c r="A339" s="19">
        <v>9</v>
      </c>
      <c r="B339" s="20" t="s">
        <v>347</v>
      </c>
      <c r="C339" s="21">
        <v>28.247</v>
      </c>
      <c r="D339" s="21">
        <v>32.859000000000002</v>
      </c>
      <c r="E339" s="43">
        <f t="shared" si="10"/>
        <v>0.16327397599745108</v>
      </c>
      <c r="F339" s="46"/>
      <c r="G339" s="22">
        <v>2.0713864360004663</v>
      </c>
      <c r="H339" s="22">
        <v>3.1517634633928537</v>
      </c>
      <c r="I339" s="22">
        <v>4.2369385249912739</v>
      </c>
      <c r="J339" s="22">
        <v>4.5114335138350725</v>
      </c>
      <c r="K339" s="22">
        <v>4.7480282839387655</v>
      </c>
      <c r="L339" s="22">
        <v>4.710371233522892</v>
      </c>
      <c r="M339" s="22">
        <v>5.9299931861460209</v>
      </c>
      <c r="N339" s="22">
        <v>7.2040119674056768</v>
      </c>
      <c r="O339" s="22">
        <v>7.5647857040166855</v>
      </c>
      <c r="P339" s="22">
        <v>8.0352881457656622</v>
      </c>
      <c r="Q339" s="50">
        <v>8.2224608398973942</v>
      </c>
      <c r="R339" s="59">
        <v>40.328705604770221</v>
      </c>
      <c r="S339" s="59">
        <v>62.16594607103616</v>
      </c>
      <c r="T339" s="59">
        <v>60.945234075188637</v>
      </c>
      <c r="U339" s="59">
        <v>74.493880337104201</v>
      </c>
      <c r="V339" s="59">
        <v>72.777603939175606</v>
      </c>
      <c r="W339" s="59">
        <v>79.623658963828348</v>
      </c>
      <c r="X339" s="59">
        <v>86.492875195108354</v>
      </c>
      <c r="Y339" s="59">
        <v>139.53325543552637</v>
      </c>
      <c r="Z339" s="59">
        <v>151.86722874641418</v>
      </c>
      <c r="AA339" s="59">
        <v>163.68074920028448</v>
      </c>
      <c r="AB339" s="60">
        <v>174.31622054427862</v>
      </c>
      <c r="AC339" s="21">
        <v>58849</v>
      </c>
      <c r="AD339" s="54">
        <v>59431</v>
      </c>
      <c r="AE339" s="21">
        <v>2597568</v>
      </c>
      <c r="AF339" s="54">
        <v>3968830</v>
      </c>
      <c r="AG339" s="23">
        <v>44139.543577630888</v>
      </c>
      <c r="AH339" s="23">
        <v>66780.468105870677</v>
      </c>
      <c r="AI339" s="24">
        <f t="shared" si="11"/>
        <v>0.51293970651100707</v>
      </c>
    </row>
    <row r="340" spans="1:35" x14ac:dyDescent="0.2">
      <c r="A340" s="19">
        <v>9</v>
      </c>
      <c r="B340" s="20" t="s">
        <v>348</v>
      </c>
      <c r="C340" s="21">
        <v>44.002000000000002</v>
      </c>
      <c r="D340" s="21">
        <v>54.616999999999997</v>
      </c>
      <c r="E340" s="43">
        <f t="shared" si="10"/>
        <v>0.24123903458933671</v>
      </c>
      <c r="F340" s="46"/>
      <c r="G340" s="22">
        <v>1.4105892740190029</v>
      </c>
      <c r="H340" s="22">
        <v>3.294755145907402</v>
      </c>
      <c r="I340" s="22">
        <v>3.516700305044651</v>
      </c>
      <c r="J340" s="22">
        <v>4.6448974870145321</v>
      </c>
      <c r="K340" s="22">
        <v>5.2084749564528465</v>
      </c>
      <c r="L340" s="22">
        <v>6.3145475462079048</v>
      </c>
      <c r="M340" s="22">
        <v>7.7998775988817215</v>
      </c>
      <c r="N340" s="22">
        <v>8.1857665441930294</v>
      </c>
      <c r="O340" s="22">
        <v>7.3630398139357567</v>
      </c>
      <c r="P340" s="22">
        <v>7.4138196185231209</v>
      </c>
      <c r="Q340" s="50">
        <v>8.6365795694291592</v>
      </c>
      <c r="R340" s="59">
        <v>27.550415470614098</v>
      </c>
      <c r="S340" s="59">
        <v>66.698973800521344</v>
      </c>
      <c r="T340" s="59">
        <v>70.187436603009701</v>
      </c>
      <c r="U340" s="59">
        <v>77.611890994012356</v>
      </c>
      <c r="V340" s="59">
        <v>75.949844138813205</v>
      </c>
      <c r="W340" s="59">
        <v>103.46438961278182</v>
      </c>
      <c r="X340" s="59">
        <v>124.5583780342713</v>
      </c>
      <c r="Y340" s="59">
        <v>136.88287800177932</v>
      </c>
      <c r="Z340" s="59">
        <v>126.18691034149379</v>
      </c>
      <c r="AA340" s="59">
        <v>120.80688076093793</v>
      </c>
      <c r="AB340" s="60">
        <v>135.26895612012595</v>
      </c>
      <c r="AC340" s="21">
        <v>76121</v>
      </c>
      <c r="AD340" s="54">
        <v>79691</v>
      </c>
      <c r="AE340" s="21">
        <v>4721178</v>
      </c>
      <c r="AF340" s="54">
        <v>5946606</v>
      </c>
      <c r="AG340" s="23">
        <v>62022.017577278282</v>
      </c>
      <c r="AH340" s="23">
        <v>74620.797831624644</v>
      </c>
      <c r="AI340" s="24">
        <f t="shared" si="11"/>
        <v>0.20313399574027913</v>
      </c>
    </row>
    <row r="341" spans="1:35" x14ac:dyDescent="0.2">
      <c r="A341" s="19">
        <v>9</v>
      </c>
      <c r="B341" s="20" t="s">
        <v>349</v>
      </c>
      <c r="C341" s="21">
        <v>54.917999999999999</v>
      </c>
      <c r="D341" s="21">
        <v>63.771000000000001</v>
      </c>
      <c r="E341" s="43">
        <f t="shared" si="10"/>
        <v>0.16120397683819521</v>
      </c>
      <c r="F341" s="46"/>
      <c r="G341" s="22">
        <v>1.6575234476476908</v>
      </c>
      <c r="H341" s="22">
        <v>3.3989017829298973</v>
      </c>
      <c r="I341" s="22">
        <v>4.1112372186034918</v>
      </c>
      <c r="J341" s="22">
        <v>3.6841343622654676</v>
      </c>
      <c r="K341" s="22">
        <v>4.9794433172792196</v>
      </c>
      <c r="L341" s="22">
        <v>5.9606632683426142</v>
      </c>
      <c r="M341" s="22">
        <v>7.3884887155145407</v>
      </c>
      <c r="N341" s="22">
        <v>7.9131536185741425</v>
      </c>
      <c r="O341" s="22">
        <v>8.2941955886781216</v>
      </c>
      <c r="P341" s="22">
        <v>8.996496582403779</v>
      </c>
      <c r="Q341" s="50">
        <v>11.075965967029333</v>
      </c>
      <c r="R341" s="59">
        <v>29.530505323782563</v>
      </c>
      <c r="S341" s="59">
        <v>57.924589607864618</v>
      </c>
      <c r="T341" s="59">
        <v>82.387341663707048</v>
      </c>
      <c r="U341" s="59">
        <v>77.902992872986943</v>
      </c>
      <c r="V341" s="59">
        <v>120.08230302017182</v>
      </c>
      <c r="W341" s="59">
        <v>126.23375663533807</v>
      </c>
      <c r="X341" s="59">
        <v>156.61684069200419</v>
      </c>
      <c r="Y341" s="59">
        <v>176.06634120456874</v>
      </c>
      <c r="Z341" s="59">
        <v>179.38545886427164</v>
      </c>
      <c r="AA341" s="59">
        <v>175.57930974289775</v>
      </c>
      <c r="AB341" s="60">
        <v>278.77255994826555</v>
      </c>
      <c r="AC341" s="21">
        <v>104132</v>
      </c>
      <c r="AD341" s="54">
        <v>111630</v>
      </c>
      <c r="AE341" s="21">
        <v>5190581</v>
      </c>
      <c r="AF341" s="54">
        <v>7035111</v>
      </c>
      <c r="AG341" s="23">
        <v>49846.166404179312</v>
      </c>
      <c r="AH341" s="23">
        <v>63021.687718355279</v>
      </c>
      <c r="AI341" s="24">
        <f t="shared" si="11"/>
        <v>0.26432366347577885</v>
      </c>
    </row>
    <row r="342" spans="1:35" x14ac:dyDescent="0.2">
      <c r="A342" s="19">
        <v>9</v>
      </c>
      <c r="B342" s="20" t="s">
        <v>350</v>
      </c>
      <c r="C342" s="21">
        <v>27.013999999999999</v>
      </c>
      <c r="D342" s="21">
        <v>32.235999999999997</v>
      </c>
      <c r="E342" s="43">
        <f t="shared" si="10"/>
        <v>0.19330717405789577</v>
      </c>
      <c r="F342" s="46"/>
      <c r="G342" s="22">
        <v>2.3060115985572338</v>
      </c>
      <c r="H342" s="22">
        <v>3.3381444867700338</v>
      </c>
      <c r="I342" s="22">
        <v>3.7896175403147936</v>
      </c>
      <c r="J342" s="22">
        <v>4.1659394279122353</v>
      </c>
      <c r="K342" s="22">
        <v>4.543501790612936</v>
      </c>
      <c r="L342" s="22">
        <v>5.5203395895659924</v>
      </c>
      <c r="M342" s="22">
        <v>5.9961580671370029</v>
      </c>
      <c r="N342" s="22">
        <v>6.9283734541386366</v>
      </c>
      <c r="O342" s="22">
        <v>7.4303057044744492</v>
      </c>
      <c r="P342" s="22">
        <v>8.8154920842498541</v>
      </c>
      <c r="Q342" s="50">
        <v>9.0101251844316721</v>
      </c>
      <c r="R342" s="59">
        <v>43.116967612877488</v>
      </c>
      <c r="S342" s="59">
        <v>60.298819653689861</v>
      </c>
      <c r="T342" s="59">
        <v>61.367593472823501</v>
      </c>
      <c r="U342" s="59">
        <v>70.118588861078024</v>
      </c>
      <c r="V342" s="59">
        <v>74.498561408836395</v>
      </c>
      <c r="W342" s="59">
        <v>70.983585389330983</v>
      </c>
      <c r="X342" s="59">
        <v>89.832583721727133</v>
      </c>
      <c r="Y342" s="59">
        <v>115.28269085101783</v>
      </c>
      <c r="Z342" s="59">
        <v>122.02233709394932</v>
      </c>
      <c r="AA342" s="59">
        <v>137.42482550442219</v>
      </c>
      <c r="AB342" s="60">
        <v>144.26463465206325</v>
      </c>
      <c r="AC342" s="21">
        <v>47511</v>
      </c>
      <c r="AD342" s="54">
        <v>49148</v>
      </c>
      <c r="AE342" s="21">
        <v>2415000</v>
      </c>
      <c r="AF342" s="54">
        <v>3476347</v>
      </c>
      <c r="AG342" s="23">
        <v>50830.334027909325</v>
      </c>
      <c r="AH342" s="23">
        <v>70732.216977293079</v>
      </c>
      <c r="AI342" s="24">
        <f t="shared" si="11"/>
        <v>0.39153555312967758</v>
      </c>
    </row>
    <row r="343" spans="1:35" x14ac:dyDescent="0.2">
      <c r="A343" s="19">
        <v>9</v>
      </c>
      <c r="B343" s="20" t="s">
        <v>351</v>
      </c>
      <c r="C343" s="21">
        <v>40.637</v>
      </c>
      <c r="D343" s="21">
        <v>51.146999999999998</v>
      </c>
      <c r="E343" s="43">
        <f t="shared" si="10"/>
        <v>0.2586312966016191</v>
      </c>
      <c r="F343" s="46"/>
      <c r="G343" s="22">
        <v>1.5703343786299229</v>
      </c>
      <c r="H343" s="22">
        <v>2.8206173796206713</v>
      </c>
      <c r="I343" s="22">
        <v>3.5109019372612238</v>
      </c>
      <c r="J343" s="22">
        <v>3.2071358524262905</v>
      </c>
      <c r="K343" s="22">
        <v>3.0539260245859623</v>
      </c>
      <c r="L343" s="22">
        <v>3.0349374283105135</v>
      </c>
      <c r="M343" s="22">
        <v>3.4962438279762864</v>
      </c>
      <c r="N343" s="22">
        <v>4.2740360368043184</v>
      </c>
      <c r="O343" s="22">
        <v>3.6152367014437914</v>
      </c>
      <c r="P343" s="22">
        <v>4.4479247182607651</v>
      </c>
      <c r="Q343" s="50">
        <v>5.2743578562512994</v>
      </c>
      <c r="R343" s="59">
        <v>27.967514586634934</v>
      </c>
      <c r="S343" s="59">
        <v>36.501954961568117</v>
      </c>
      <c r="T343" s="59">
        <v>55.304774129763246</v>
      </c>
      <c r="U343" s="59">
        <v>60.414271429181099</v>
      </c>
      <c r="V343" s="59">
        <v>76.80054372176528</v>
      </c>
      <c r="W343" s="59">
        <v>82.641878444701433</v>
      </c>
      <c r="X343" s="59">
        <v>85.9617100271862</v>
      </c>
      <c r="Y343" s="59">
        <v>93.947792123071849</v>
      </c>
      <c r="Z343" s="59">
        <v>87.38507078087423</v>
      </c>
      <c r="AA343" s="59">
        <v>117.91671249084175</v>
      </c>
      <c r="AB343" s="60">
        <v>137.96889698132873</v>
      </c>
      <c r="AC343" s="21">
        <v>82550</v>
      </c>
      <c r="AD343" s="54">
        <v>84157</v>
      </c>
      <c r="AE343" s="21">
        <v>4131418</v>
      </c>
      <c r="AF343" s="54">
        <v>6025210</v>
      </c>
      <c r="AG343" s="23">
        <v>50047.462144155055</v>
      </c>
      <c r="AH343" s="23">
        <v>71594.876243212086</v>
      </c>
      <c r="AI343" s="24">
        <f t="shared" si="11"/>
        <v>0.43053959533437625</v>
      </c>
    </row>
    <row r="344" spans="1:35" x14ac:dyDescent="0.2">
      <c r="A344" s="19">
        <v>9</v>
      </c>
      <c r="B344" s="20" t="s">
        <v>352</v>
      </c>
      <c r="C344" s="21">
        <v>40.173000000000002</v>
      </c>
      <c r="D344" s="21">
        <v>55.085999999999999</v>
      </c>
      <c r="E344" s="43">
        <f t="shared" si="10"/>
        <v>0.37121947576730641</v>
      </c>
      <c r="F344" s="46"/>
      <c r="G344" s="22">
        <v>0.97865224815905094</v>
      </c>
      <c r="H344" s="22">
        <v>1.9782926887273788</v>
      </c>
      <c r="I344" s="22">
        <v>2.6391684543341398</v>
      </c>
      <c r="J344" s="22">
        <v>3.8605403620749712</v>
      </c>
      <c r="K344" s="22">
        <v>5.0354514736682177</v>
      </c>
      <c r="L344" s="22">
        <v>5.7606497313827276</v>
      </c>
      <c r="M344" s="22">
        <v>7.00689940713346</v>
      </c>
      <c r="N344" s="22">
        <v>9.3383625149726868</v>
      </c>
      <c r="O344" s="22">
        <v>9.5037059392780066</v>
      </c>
      <c r="P344" s="22">
        <v>10.869297012686729</v>
      </c>
      <c r="Q344" s="50">
        <v>12.729868199676275</v>
      </c>
      <c r="R344" s="59">
        <v>28.78052846645005</v>
      </c>
      <c r="S344" s="59">
        <v>30.730344913899899</v>
      </c>
      <c r="T344" s="59">
        <v>39.442020072601736</v>
      </c>
      <c r="U344" s="59">
        <v>57.905728562036529</v>
      </c>
      <c r="V344" s="59">
        <v>75.93660494312644</v>
      </c>
      <c r="W344" s="59">
        <v>97.114556404994801</v>
      </c>
      <c r="X344" s="59">
        <v>121.70028563123196</v>
      </c>
      <c r="Y344" s="59">
        <v>138.90434307977557</v>
      </c>
      <c r="Z344" s="59">
        <v>155.11249760165811</v>
      </c>
      <c r="AA344" s="59">
        <v>184.87916179001331</v>
      </c>
      <c r="AB344" s="60">
        <v>216.49693795479834</v>
      </c>
      <c r="AC344" s="21">
        <v>83772</v>
      </c>
      <c r="AD344" s="54">
        <v>87063</v>
      </c>
      <c r="AE344" s="21">
        <v>4121809</v>
      </c>
      <c r="AF344" s="54">
        <v>6586216</v>
      </c>
      <c r="AG344" s="23">
        <v>49202.704961084848</v>
      </c>
      <c r="AH344" s="23">
        <v>75648.851980749576</v>
      </c>
      <c r="AI344" s="24">
        <f t="shared" si="11"/>
        <v>0.53749376260068171</v>
      </c>
    </row>
    <row r="345" spans="1:35" x14ac:dyDescent="0.2">
      <c r="A345" s="19">
        <v>9</v>
      </c>
      <c r="B345" s="20" t="s">
        <v>353</v>
      </c>
      <c r="C345" s="21">
        <v>53.122999999999998</v>
      </c>
      <c r="D345" s="21">
        <v>62.731999999999999</v>
      </c>
      <c r="E345" s="43">
        <f t="shared" si="10"/>
        <v>0.18088210379684888</v>
      </c>
      <c r="F345" s="46"/>
      <c r="G345" s="22">
        <v>2.0444795489311218</v>
      </c>
      <c r="H345" s="22">
        <v>2.3031994234770536</v>
      </c>
      <c r="I345" s="22">
        <v>2.9430440627038479</v>
      </c>
      <c r="J345" s="22">
        <v>3.7791126407682896</v>
      </c>
      <c r="K345" s="22">
        <v>3.9614470675587654</v>
      </c>
      <c r="L345" s="22">
        <v>4.4342920649796724</v>
      </c>
      <c r="M345" s="22">
        <v>5.0169471185654402</v>
      </c>
      <c r="N345" s="22">
        <v>5.1988656166940928</v>
      </c>
      <c r="O345" s="22">
        <v>6.6702676471322775</v>
      </c>
      <c r="P345" s="22">
        <v>7.78715037740767</v>
      </c>
      <c r="Q345" s="50">
        <v>8.9061302598565817</v>
      </c>
      <c r="R345" s="59">
        <v>34.82806890970096</v>
      </c>
      <c r="S345" s="59">
        <v>49.859113991260529</v>
      </c>
      <c r="T345" s="59">
        <v>64.871715381741524</v>
      </c>
      <c r="U345" s="59">
        <v>90.942127350717783</v>
      </c>
      <c r="V345" s="59">
        <v>90.428061038255692</v>
      </c>
      <c r="W345" s="59">
        <v>100.52145659574308</v>
      </c>
      <c r="X345" s="59">
        <v>108.36977837607265</v>
      </c>
      <c r="Y345" s="59">
        <v>114.60484181297943</v>
      </c>
      <c r="Z345" s="59">
        <v>125.47511465381831</v>
      </c>
      <c r="AA345" s="59">
        <v>138.19756647571921</v>
      </c>
      <c r="AB345" s="60">
        <v>149.06612671911716</v>
      </c>
      <c r="AC345" s="21">
        <v>81121</v>
      </c>
      <c r="AD345" s="54">
        <v>82336</v>
      </c>
      <c r="AE345" s="21">
        <v>5423487</v>
      </c>
      <c r="AF345" s="54">
        <v>7485732</v>
      </c>
      <c r="AG345" s="23">
        <v>66856.757189876851</v>
      </c>
      <c r="AH345" s="23">
        <v>90916.877186164013</v>
      </c>
      <c r="AI345" s="24">
        <f t="shared" si="11"/>
        <v>0.3598756656407236</v>
      </c>
    </row>
    <row r="346" spans="1:35" x14ac:dyDescent="0.2">
      <c r="A346" s="19">
        <v>9</v>
      </c>
      <c r="B346" s="20" t="s">
        <v>354</v>
      </c>
      <c r="C346" s="21">
        <v>41.753</v>
      </c>
      <c r="D346" s="21">
        <v>55.350999999999999</v>
      </c>
      <c r="E346" s="43">
        <f t="shared" si="10"/>
        <v>0.32567719684813068</v>
      </c>
      <c r="F346" s="46"/>
      <c r="G346" s="22">
        <v>1.1040682438760996</v>
      </c>
      <c r="H346" s="22">
        <v>1.6491997987031937</v>
      </c>
      <c r="I346" s="22">
        <v>2.9092959128320217</v>
      </c>
      <c r="J346" s="22">
        <v>5.2676258608698845</v>
      </c>
      <c r="K346" s="22">
        <v>6.6251957323402166</v>
      </c>
      <c r="L346" s="22">
        <v>6.8966996390372515</v>
      </c>
      <c r="M346" s="22">
        <v>7.6654865406453609</v>
      </c>
      <c r="N346" s="22">
        <v>8.900121646001935</v>
      </c>
      <c r="O346" s="22">
        <v>8.8730474933981895</v>
      </c>
      <c r="P346" s="22">
        <v>10.199426813051105</v>
      </c>
      <c r="Q346" s="50">
        <v>11.29827662371099</v>
      </c>
      <c r="R346" s="59">
        <v>21.314771147444844</v>
      </c>
      <c r="S346" s="59">
        <v>35.19440065138042</v>
      </c>
      <c r="T346" s="59">
        <v>58.816232983372174</v>
      </c>
      <c r="U346" s="59">
        <v>92.73887590970844</v>
      </c>
      <c r="V346" s="59">
        <v>113.63059957511723</v>
      </c>
      <c r="W346" s="59">
        <v>121.47023109719157</v>
      </c>
      <c r="X346" s="59">
        <v>124.07810623408295</v>
      </c>
      <c r="Y346" s="59">
        <v>142.95841082930565</v>
      </c>
      <c r="Z346" s="59">
        <v>154.11084280349314</v>
      </c>
      <c r="AA346" s="59">
        <v>177.29646721854806</v>
      </c>
      <c r="AB346" s="60">
        <v>191.63543749600649</v>
      </c>
      <c r="AC346" s="21">
        <v>91608</v>
      </c>
      <c r="AD346" s="54">
        <v>90730</v>
      </c>
      <c r="AE346" s="21">
        <v>3918653</v>
      </c>
      <c r="AF346" s="54">
        <v>5799903</v>
      </c>
      <c r="AG346" s="23">
        <v>42776.318662125581</v>
      </c>
      <c r="AH346" s="23">
        <v>63924.864984018517</v>
      </c>
      <c r="AI346" s="24">
        <f t="shared" si="11"/>
        <v>0.49439846586466518</v>
      </c>
    </row>
    <row r="347" spans="1:35" x14ac:dyDescent="0.2">
      <c r="A347" s="19">
        <v>10</v>
      </c>
      <c r="B347" s="20" t="s">
        <v>355</v>
      </c>
      <c r="C347" s="21">
        <v>140.886</v>
      </c>
      <c r="D347" s="21">
        <v>149.52199999999999</v>
      </c>
      <c r="E347" s="43">
        <f t="shared" si="10"/>
        <v>6.1297786863137471E-2</v>
      </c>
      <c r="F347" s="46"/>
      <c r="G347" s="22">
        <v>1.6525879502296448</v>
      </c>
      <c r="H347" s="22">
        <v>3.8117926567792892</v>
      </c>
      <c r="I347" s="22">
        <v>5.334340687841177</v>
      </c>
      <c r="J347" s="22">
        <v>7.1653611958026886</v>
      </c>
      <c r="K347" s="22">
        <v>7.1657623164355755</v>
      </c>
      <c r="L347" s="22">
        <v>8.2843421958386898</v>
      </c>
      <c r="M347" s="22">
        <v>10.479143634438515</v>
      </c>
      <c r="N347" s="22">
        <v>10.927048698067665</v>
      </c>
      <c r="O347" s="22">
        <v>11.482774186879396</v>
      </c>
      <c r="P347" s="22">
        <v>11.686226818710566</v>
      </c>
      <c r="Q347" s="50">
        <v>11.833301931619644</v>
      </c>
      <c r="R347" s="59">
        <v>34.983621421270072</v>
      </c>
      <c r="S347" s="59">
        <v>75.883274944499135</v>
      </c>
      <c r="T347" s="59">
        <v>98.073492106050253</v>
      </c>
      <c r="U347" s="59">
        <v>123.12272205017507</v>
      </c>
      <c r="V347" s="59">
        <v>111.65525331161916</v>
      </c>
      <c r="W347" s="59">
        <v>128.63755910657346</v>
      </c>
      <c r="X347" s="59">
        <v>150.09277021163143</v>
      </c>
      <c r="Y347" s="59">
        <v>154.43149944767356</v>
      </c>
      <c r="Z347" s="59">
        <v>163.02230947185308</v>
      </c>
      <c r="AA347" s="59">
        <v>165.88417403399944</v>
      </c>
      <c r="AB347" s="60">
        <v>171.27560991793871</v>
      </c>
      <c r="AC347" s="21">
        <v>208634</v>
      </c>
      <c r="AD347" s="54">
        <v>201345</v>
      </c>
      <c r="AE347" s="21">
        <v>13159655</v>
      </c>
      <c r="AF347" s="54">
        <v>15991836</v>
      </c>
      <c r="AG347" s="23">
        <v>63075.313707257686</v>
      </c>
      <c r="AH347" s="23">
        <v>79425.046561871408</v>
      </c>
      <c r="AI347" s="24">
        <f t="shared" si="11"/>
        <v>0.25920969542054695</v>
      </c>
    </row>
    <row r="348" spans="1:35" x14ac:dyDescent="0.2">
      <c r="A348" s="19">
        <v>10</v>
      </c>
      <c r="B348" s="20" t="s">
        <v>356</v>
      </c>
      <c r="C348" s="21">
        <v>27.332000000000001</v>
      </c>
      <c r="D348" s="21">
        <v>29.452999999999999</v>
      </c>
      <c r="E348" s="43">
        <f t="shared" si="10"/>
        <v>7.7601346407141669E-2</v>
      </c>
      <c r="F348" s="46"/>
      <c r="G348" s="22">
        <v>1.2967108748853207</v>
      </c>
      <c r="H348" s="22">
        <v>2.9535282403230667</v>
      </c>
      <c r="I348" s="22">
        <v>3.6120878532528877</v>
      </c>
      <c r="J348" s="22">
        <v>4.1963708586990833</v>
      </c>
      <c r="K348" s="22">
        <v>4.0005190297961235</v>
      </c>
      <c r="L348" s="22">
        <v>4.4969320297241211</v>
      </c>
      <c r="M348" s="22">
        <v>5.6636178866028786</v>
      </c>
      <c r="N348" s="22">
        <v>6.6213531419634819</v>
      </c>
      <c r="O348" s="22">
        <v>7.250592578202486</v>
      </c>
      <c r="P348" s="22">
        <v>8.1283501349389553</v>
      </c>
      <c r="Q348" s="50">
        <v>10.142060741782188</v>
      </c>
      <c r="R348" s="59">
        <v>20.969193789642304</v>
      </c>
      <c r="S348" s="59">
        <v>44.787042855750769</v>
      </c>
      <c r="T348" s="59">
        <v>54.011556762270629</v>
      </c>
      <c r="U348" s="59">
        <v>66.317092441022396</v>
      </c>
      <c r="V348" s="59">
        <v>81.694696948397905</v>
      </c>
      <c r="W348" s="59">
        <v>84.006358045735396</v>
      </c>
      <c r="X348" s="59">
        <v>82.952572498470545</v>
      </c>
      <c r="Y348" s="59">
        <v>104.26420182920992</v>
      </c>
      <c r="Z348" s="59">
        <v>113.86713082902133</v>
      </c>
      <c r="AA348" s="59">
        <v>125.63300123438239</v>
      </c>
      <c r="AB348" s="60">
        <v>163.07798195630312</v>
      </c>
      <c r="AC348" s="21">
        <v>65805</v>
      </c>
      <c r="AD348" s="54">
        <v>66551</v>
      </c>
      <c r="AE348" s="21">
        <v>2473533</v>
      </c>
      <c r="AF348" s="54">
        <v>3125053</v>
      </c>
      <c r="AG348" s="23">
        <v>37588.830635969913</v>
      </c>
      <c r="AH348" s="23">
        <v>46957.265856260616</v>
      </c>
      <c r="AI348" s="24">
        <f t="shared" si="11"/>
        <v>0.24923454818319768</v>
      </c>
    </row>
    <row r="349" spans="1:35" x14ac:dyDescent="0.2">
      <c r="A349" s="19">
        <v>10</v>
      </c>
      <c r="B349" s="20" t="s">
        <v>357</v>
      </c>
      <c r="C349" s="21">
        <v>35.593000000000004</v>
      </c>
      <c r="D349" s="21">
        <v>38.427</v>
      </c>
      <c r="E349" s="43">
        <f t="shared" si="10"/>
        <v>7.9622397662461708E-2</v>
      </c>
      <c r="F349" s="46"/>
      <c r="G349" s="22">
        <v>1.3134472072124481</v>
      </c>
      <c r="H349" s="22">
        <v>5.4454870987683535</v>
      </c>
      <c r="I349" s="22">
        <v>5.5634219199419022</v>
      </c>
      <c r="J349" s="22">
        <v>6.3418475445359945</v>
      </c>
      <c r="K349" s="22">
        <v>6.7545189056545496</v>
      </c>
      <c r="L349" s="22">
        <v>7.668218994513154</v>
      </c>
      <c r="M349" s="22">
        <v>8.9133009780198336</v>
      </c>
      <c r="N349" s="22">
        <v>10.001985682174563</v>
      </c>
      <c r="O349" s="22">
        <v>9.9500580225139856</v>
      </c>
      <c r="P349" s="22">
        <v>10.366347851231694</v>
      </c>
      <c r="Q349" s="50">
        <v>10.960180358961225</v>
      </c>
      <c r="R349" s="59">
        <v>28.452465939335525</v>
      </c>
      <c r="S349" s="59">
        <v>123.34117186255753</v>
      </c>
      <c r="T349" s="59">
        <v>131.06328330468386</v>
      </c>
      <c r="U349" s="59">
        <v>149.16982739232481</v>
      </c>
      <c r="V349" s="59">
        <v>158.66135933902115</v>
      </c>
      <c r="W349" s="59">
        <v>175.76259482593741</v>
      </c>
      <c r="X349" s="59">
        <v>185.14660019427538</v>
      </c>
      <c r="Y349" s="59">
        <v>201.92776396870613</v>
      </c>
      <c r="Z349" s="59">
        <v>200.72174146771431</v>
      </c>
      <c r="AA349" s="59">
        <v>210.70946380496025</v>
      </c>
      <c r="AB349" s="60">
        <v>223.78591131418943</v>
      </c>
      <c r="AC349" s="21">
        <v>84460</v>
      </c>
      <c r="AD349" s="54">
        <v>79805</v>
      </c>
      <c r="AE349" s="21">
        <v>3067461</v>
      </c>
      <c r="AF349" s="54">
        <v>3755615</v>
      </c>
      <c r="AG349" s="23">
        <v>36318.505801562867</v>
      </c>
      <c r="AH349" s="23">
        <v>47059.895996491447</v>
      </c>
      <c r="AI349" s="24">
        <f t="shared" si="11"/>
        <v>0.29575528942785834</v>
      </c>
    </row>
    <row r="350" spans="1:35" x14ac:dyDescent="0.2">
      <c r="A350" s="19">
        <v>10</v>
      </c>
      <c r="B350" s="20" t="s">
        <v>358</v>
      </c>
      <c r="C350" s="21">
        <v>64.900000000000006</v>
      </c>
      <c r="D350" s="21">
        <v>66.111000000000004</v>
      </c>
      <c r="E350" s="43">
        <f t="shared" si="10"/>
        <v>1.865947611710328E-2</v>
      </c>
      <c r="F350" s="46"/>
      <c r="G350" s="22">
        <v>2.0595831796526909</v>
      </c>
      <c r="H350" s="22">
        <v>2.876434288918972</v>
      </c>
      <c r="I350" s="22">
        <v>4.1611113585531712</v>
      </c>
      <c r="J350" s="22">
        <v>5.6545567698776722</v>
      </c>
      <c r="K350" s="22">
        <v>4.7828725539147854</v>
      </c>
      <c r="L350" s="22">
        <v>7.3926057666540146</v>
      </c>
      <c r="M350" s="22">
        <v>8.7603493593633175</v>
      </c>
      <c r="N350" s="22">
        <v>10.352085251361132</v>
      </c>
      <c r="O350" s="22">
        <v>11.028150655329227</v>
      </c>
      <c r="P350" s="22">
        <v>12.015577964484692</v>
      </c>
      <c r="Q350" s="50">
        <v>14.147396665066481</v>
      </c>
      <c r="R350" s="59">
        <v>31.730812881141901</v>
      </c>
      <c r="S350" s="59">
        <v>44.942522922065109</v>
      </c>
      <c r="T350" s="59">
        <v>55.472256103530526</v>
      </c>
      <c r="U350" s="59">
        <v>85.620810091495514</v>
      </c>
      <c r="V350" s="59">
        <v>79.970618430525064</v>
      </c>
      <c r="W350" s="59">
        <v>106.04066522791982</v>
      </c>
      <c r="X350" s="59">
        <v>127.76030057430035</v>
      </c>
      <c r="Y350" s="59">
        <v>169.9952207505703</v>
      </c>
      <c r="Z350" s="59">
        <v>182.36738969571888</v>
      </c>
      <c r="AA350" s="59">
        <v>182.12323244661093</v>
      </c>
      <c r="AB350" s="60">
        <v>210.26212954893708</v>
      </c>
      <c r="AC350" s="21">
        <v>124417</v>
      </c>
      <c r="AD350" s="54">
        <v>123090</v>
      </c>
      <c r="AE350" s="21">
        <v>5908353</v>
      </c>
      <c r="AF350" s="54">
        <v>6836524</v>
      </c>
      <c r="AG350" s="23">
        <v>47488.309475393231</v>
      </c>
      <c r="AH350" s="23">
        <v>55540.856284019821</v>
      </c>
      <c r="AI350" s="24">
        <f t="shared" si="11"/>
        <v>0.16956903493899134</v>
      </c>
    </row>
    <row r="351" spans="1:35" x14ac:dyDescent="0.2">
      <c r="A351" s="19">
        <v>10</v>
      </c>
      <c r="B351" s="20" t="s">
        <v>359</v>
      </c>
      <c r="C351" s="21">
        <v>59.856999999999999</v>
      </c>
      <c r="D351" s="21">
        <v>64.051000000000002</v>
      </c>
      <c r="E351" s="43">
        <f t="shared" si="10"/>
        <v>7.0066992999983313E-2</v>
      </c>
      <c r="F351" s="46"/>
      <c r="G351" s="22">
        <v>1.6634257510304451</v>
      </c>
      <c r="H351" s="22">
        <v>3.2485496252775192</v>
      </c>
      <c r="I351" s="22">
        <v>4.3469096533954144</v>
      </c>
      <c r="J351" s="22">
        <v>5.7823609560728073</v>
      </c>
      <c r="K351" s="22">
        <v>5.643915943801403</v>
      </c>
      <c r="L351" s="22">
        <v>7.8717038035392761</v>
      </c>
      <c r="M351" s="22">
        <v>9.2320209834724665</v>
      </c>
      <c r="N351" s="22">
        <v>9.5616469625383615</v>
      </c>
      <c r="O351" s="22">
        <v>10.732760699465871</v>
      </c>
      <c r="P351" s="22">
        <v>10.753383673727512</v>
      </c>
      <c r="Q351" s="50">
        <v>12.538194982334971</v>
      </c>
      <c r="R351" s="59">
        <v>39.940915675833821</v>
      </c>
      <c r="S351" s="59">
        <v>68.501627014484257</v>
      </c>
      <c r="T351" s="59">
        <v>75.477284751832485</v>
      </c>
      <c r="U351" s="59">
        <v>103.83543279021978</v>
      </c>
      <c r="V351" s="59">
        <v>103.24767979327589</v>
      </c>
      <c r="W351" s="59">
        <v>139.28766883909702</v>
      </c>
      <c r="X351" s="59">
        <v>156.96698073297739</v>
      </c>
      <c r="Y351" s="59">
        <v>162.13951818645</v>
      </c>
      <c r="Z351" s="59">
        <v>183.58471551910043</v>
      </c>
      <c r="AA351" s="59">
        <v>174.22900460660458</v>
      </c>
      <c r="AB351" s="60">
        <v>204.00809217244387</v>
      </c>
      <c r="AC351" s="21">
        <v>89858</v>
      </c>
      <c r="AD351" s="54">
        <v>85578</v>
      </c>
      <c r="AE351" s="21">
        <v>5258233</v>
      </c>
      <c r="AF351" s="54">
        <v>6449825</v>
      </c>
      <c r="AG351" s="23">
        <v>58517.138151305393</v>
      </c>
      <c r="AH351" s="23">
        <v>75367.793124401127</v>
      </c>
      <c r="AI351" s="24">
        <f t="shared" si="11"/>
        <v>0.28796102313694294</v>
      </c>
    </row>
    <row r="352" spans="1:35" x14ac:dyDescent="0.2">
      <c r="A352" s="19">
        <v>10</v>
      </c>
      <c r="B352" s="20" t="s">
        <v>360</v>
      </c>
      <c r="C352" s="21">
        <v>23</v>
      </c>
      <c r="D352" s="21">
        <v>26.719000000000001</v>
      </c>
      <c r="E352" s="43">
        <f t="shared" si="10"/>
        <v>0.16169565217391302</v>
      </c>
      <c r="F352" s="46"/>
      <c r="G352" s="22">
        <v>1.5955734997987747</v>
      </c>
      <c r="H352" s="22">
        <v>3.7107705604285002</v>
      </c>
      <c r="I352" s="22">
        <v>4.2648986913263798</v>
      </c>
      <c r="J352" s="22">
        <v>6.2964796088635921</v>
      </c>
      <c r="K352" s="22">
        <v>6.6664961166679859</v>
      </c>
      <c r="L352" s="22">
        <v>7.2407545987516642</v>
      </c>
      <c r="M352" s="22">
        <v>7.6878690160810947</v>
      </c>
      <c r="N352" s="22">
        <v>7.5427021365612745</v>
      </c>
      <c r="O352" s="22">
        <v>7.4673260562121868</v>
      </c>
      <c r="P352" s="22">
        <v>7.8992860857397318</v>
      </c>
      <c r="Q352" s="50">
        <v>9.3264956958591938</v>
      </c>
      <c r="R352" s="59">
        <v>27.194711193806143</v>
      </c>
      <c r="S352" s="59">
        <v>59.709842596203089</v>
      </c>
      <c r="T352" s="59">
        <v>79.607259389013052</v>
      </c>
      <c r="U352" s="59">
        <v>121.90025895833969</v>
      </c>
      <c r="V352" s="59">
        <v>144.76496833085548</v>
      </c>
      <c r="W352" s="59">
        <v>130.43920821510255</v>
      </c>
      <c r="X352" s="59">
        <v>140.15972875058651</v>
      </c>
      <c r="Y352" s="59">
        <v>141.08546189963818</v>
      </c>
      <c r="Z352" s="59">
        <v>147.66064153518528</v>
      </c>
      <c r="AA352" s="59">
        <v>133.13058167695999</v>
      </c>
      <c r="AB352" s="60">
        <v>152.18288414180279</v>
      </c>
      <c r="AC352" s="21">
        <v>56478</v>
      </c>
      <c r="AD352" s="54">
        <v>52210</v>
      </c>
      <c r="AE352" s="21">
        <v>2150370</v>
      </c>
      <c r="AF352" s="54">
        <v>2672324</v>
      </c>
      <c r="AG352" s="23">
        <v>38074.471475618826</v>
      </c>
      <c r="AH352" s="23">
        <v>51184.140969162996</v>
      </c>
      <c r="AI352" s="24">
        <f t="shared" si="11"/>
        <v>0.34431651932290142</v>
      </c>
    </row>
    <row r="353" spans="1:35" x14ac:dyDescent="0.2">
      <c r="A353" s="19">
        <v>11</v>
      </c>
      <c r="B353" s="20" t="s">
        <v>460</v>
      </c>
      <c r="C353" s="21">
        <v>1188.162</v>
      </c>
      <c r="D353" s="21">
        <v>1641.403</v>
      </c>
      <c r="E353" s="43">
        <f t="shared" si="10"/>
        <v>0.38146397545115907</v>
      </c>
      <c r="F353" s="46"/>
      <c r="G353" s="22">
        <v>0.85378140211105347</v>
      </c>
      <c r="H353" s="22">
        <v>1.8971260637044907</v>
      </c>
      <c r="I353" s="22">
        <v>2.81093530356884</v>
      </c>
      <c r="J353" s="22">
        <v>3.8373733870685101</v>
      </c>
      <c r="K353" s="22">
        <v>4.4700582511723042</v>
      </c>
      <c r="L353" s="22">
        <v>5.2730198949575424</v>
      </c>
      <c r="M353" s="22">
        <v>6.3160003162920475</v>
      </c>
      <c r="N353" s="22">
        <v>8.4336291067302227</v>
      </c>
      <c r="O353" s="22">
        <v>9.3132556416094303</v>
      </c>
      <c r="P353" s="22">
        <v>9.7804626449942589</v>
      </c>
      <c r="Q353" s="50">
        <v>10.059008467942476</v>
      </c>
      <c r="R353" s="59">
        <v>12.999110043165274</v>
      </c>
      <c r="S353" s="59">
        <v>31.589253328274935</v>
      </c>
      <c r="T353" s="59">
        <v>47.331086926715216</v>
      </c>
      <c r="U353" s="59">
        <v>66.053291549906135</v>
      </c>
      <c r="V353" s="59">
        <v>73.381133005023003</v>
      </c>
      <c r="W353" s="59">
        <v>83.497954718768597</v>
      </c>
      <c r="X353" s="59">
        <v>99.428212828934193</v>
      </c>
      <c r="Y353" s="59">
        <v>132.0232116850093</v>
      </c>
      <c r="Z353" s="59">
        <v>150.379908218747</v>
      </c>
      <c r="AA353" s="59">
        <v>164.04529400169849</v>
      </c>
      <c r="AB353" s="60">
        <v>172.99945366976317</v>
      </c>
      <c r="AC353" s="21">
        <v>2214549</v>
      </c>
      <c r="AD353" s="54">
        <v>2328233</v>
      </c>
      <c r="AE353" s="21">
        <v>109771984</v>
      </c>
      <c r="AF353" s="54">
        <v>178922672</v>
      </c>
      <c r="AG353" s="23">
        <v>49568.550526540617</v>
      </c>
      <c r="AH353" s="23">
        <v>76849.126354621723</v>
      </c>
      <c r="AI353" s="24">
        <f t="shared" si="11"/>
        <v>0.55036057214289924</v>
      </c>
    </row>
    <row r="354" spans="1:35" x14ac:dyDescent="0.2">
      <c r="A354" s="19">
        <v>12</v>
      </c>
      <c r="B354" s="20" t="s">
        <v>361</v>
      </c>
      <c r="C354" s="21">
        <v>26.690999999999999</v>
      </c>
      <c r="D354" s="21">
        <v>29.405999999999999</v>
      </c>
      <c r="E354" s="43">
        <f t="shared" si="10"/>
        <v>0.10171968079127791</v>
      </c>
      <c r="F354" s="46"/>
      <c r="G354" s="22">
        <v>1.9182302057743073</v>
      </c>
      <c r="H354" s="22">
        <v>5.2357078529894352</v>
      </c>
      <c r="I354" s="22">
        <v>6.1571507714688778</v>
      </c>
      <c r="J354" s="22">
        <v>7.5266378000378609</v>
      </c>
      <c r="K354" s="22">
        <v>7.9473933205008507</v>
      </c>
      <c r="L354" s="22">
        <v>8.5932514630258083</v>
      </c>
      <c r="M354" s="22">
        <v>10.506523586809635</v>
      </c>
      <c r="N354" s="22">
        <v>10.75942600145936</v>
      </c>
      <c r="O354" s="22">
        <v>11.780885886400938</v>
      </c>
      <c r="P354" s="22">
        <v>12.233159132301807</v>
      </c>
      <c r="Q354" s="50">
        <v>12.052208464592695</v>
      </c>
      <c r="R354" s="59">
        <v>35.847648806520738</v>
      </c>
      <c r="S354" s="59">
        <v>96.954215317964554</v>
      </c>
      <c r="T354" s="59">
        <v>86.450237687677145</v>
      </c>
      <c r="U354" s="59">
        <v>115.30282902531326</v>
      </c>
      <c r="V354" s="59">
        <v>116.89265531022102</v>
      </c>
      <c r="W354" s="59">
        <v>122.49512216076255</v>
      </c>
      <c r="X354" s="59">
        <v>186.32674813270569</v>
      </c>
      <c r="Y354" s="59">
        <v>186.95462187752128</v>
      </c>
      <c r="Z354" s="59">
        <v>222.47601989656687</v>
      </c>
      <c r="AA354" s="59">
        <v>221.15326207131147</v>
      </c>
      <c r="AB354" s="60">
        <v>226.00513715296984</v>
      </c>
      <c r="AC354" s="21">
        <v>43437</v>
      </c>
      <c r="AD354" s="54">
        <v>42089</v>
      </c>
      <c r="AE354" s="21">
        <v>1962211</v>
      </c>
      <c r="AF354" s="54">
        <v>2636913</v>
      </c>
      <c r="AG354" s="23">
        <v>45173.722862996983</v>
      </c>
      <c r="AH354" s="23">
        <v>62650.882653424887</v>
      </c>
      <c r="AI354" s="24">
        <f t="shared" si="11"/>
        <v>0.38688774541413573</v>
      </c>
    </row>
    <row r="355" spans="1:35" x14ac:dyDescent="0.2">
      <c r="A355" s="19">
        <v>12</v>
      </c>
      <c r="B355" s="20" t="s">
        <v>362</v>
      </c>
      <c r="C355" s="21">
        <v>42.722999999999999</v>
      </c>
      <c r="D355" s="21">
        <v>46.476999999999997</v>
      </c>
      <c r="E355" s="43">
        <f t="shared" si="10"/>
        <v>8.7868361304215492E-2</v>
      </c>
      <c r="F355" s="46"/>
      <c r="G355" s="22">
        <v>2.6454569771885872</v>
      </c>
      <c r="H355" s="22">
        <v>6.0993938706815243</v>
      </c>
      <c r="I355" s="22">
        <v>7.0075594820082188</v>
      </c>
      <c r="J355" s="22">
        <v>8.4507499821484089</v>
      </c>
      <c r="K355" s="22">
        <v>8.6468837223947048</v>
      </c>
      <c r="L355" s="22">
        <v>10.518793296068907</v>
      </c>
      <c r="M355" s="22">
        <v>11.972012650221586</v>
      </c>
      <c r="N355" s="22">
        <v>12.869082298129797</v>
      </c>
      <c r="O355" s="22">
        <v>14.196027629077435</v>
      </c>
      <c r="P355" s="22">
        <v>14.698255714029074</v>
      </c>
      <c r="Q355" s="50">
        <v>15.164254512637854</v>
      </c>
      <c r="R355" s="59">
        <v>48.854317329823971</v>
      </c>
      <c r="S355" s="59">
        <v>103.18605238571763</v>
      </c>
      <c r="T355" s="59">
        <v>126.151188230142</v>
      </c>
      <c r="U355" s="59">
        <v>133.12669740989804</v>
      </c>
      <c r="V355" s="59">
        <v>139.91782213561237</v>
      </c>
      <c r="W355" s="59">
        <v>159.03935097157955</v>
      </c>
      <c r="X355" s="59">
        <v>197.7749889716506</v>
      </c>
      <c r="Y355" s="59">
        <v>214.05934421345592</v>
      </c>
      <c r="Z355" s="59">
        <v>242.10466854274273</v>
      </c>
      <c r="AA355" s="59">
        <v>252.48580798506737</v>
      </c>
      <c r="AB355" s="60">
        <v>265.47130011022091</v>
      </c>
      <c r="AC355" s="21">
        <v>64524</v>
      </c>
      <c r="AD355" s="54">
        <v>54174</v>
      </c>
      <c r="AE355" s="21">
        <v>2952623</v>
      </c>
      <c r="AF355" s="54">
        <v>4071797</v>
      </c>
      <c r="AG355" s="23">
        <v>45760.073770999938</v>
      </c>
      <c r="AH355" s="23">
        <v>75161.461217558244</v>
      </c>
      <c r="AI355" s="24">
        <f t="shared" si="11"/>
        <v>0.64251180174432299</v>
      </c>
    </row>
    <row r="356" spans="1:35" x14ac:dyDescent="0.2">
      <c r="A356" s="19">
        <v>12</v>
      </c>
      <c r="B356" s="20" t="s">
        <v>363</v>
      </c>
      <c r="C356" s="21">
        <v>26.202999999999999</v>
      </c>
      <c r="D356" s="21">
        <v>27.652000000000001</v>
      </c>
      <c r="E356" s="43">
        <f t="shared" si="10"/>
        <v>5.5299011563561429E-2</v>
      </c>
      <c r="F356" s="46"/>
      <c r="G356" s="22">
        <v>3.1440041027963161</v>
      </c>
      <c r="H356" s="22">
        <v>6.0918825678527355</v>
      </c>
      <c r="I356" s="22">
        <v>6.2011929228901863</v>
      </c>
      <c r="J356" s="22">
        <v>7.1361309848725796</v>
      </c>
      <c r="K356" s="22">
        <v>9.4906428828835487</v>
      </c>
      <c r="L356" s="22">
        <v>11.015142407268286</v>
      </c>
      <c r="M356" s="22">
        <v>12.100175302475691</v>
      </c>
      <c r="N356" s="22">
        <v>13.712907396256924</v>
      </c>
      <c r="O356" s="22">
        <v>15.932098682969809</v>
      </c>
      <c r="P356" s="22">
        <v>15.031229145824909</v>
      </c>
      <c r="Q356" s="50">
        <v>15.44639328494668</v>
      </c>
      <c r="R356" s="59">
        <v>55.082660599146038</v>
      </c>
      <c r="S356" s="59">
        <v>103.02937021479011</v>
      </c>
      <c r="T356" s="59">
        <v>104.33319816365838</v>
      </c>
      <c r="U356" s="59">
        <v>117.63903144747019</v>
      </c>
      <c r="V356" s="59">
        <v>149.25117762759328</v>
      </c>
      <c r="W356" s="59">
        <v>176.68045423924923</v>
      </c>
      <c r="X356" s="59">
        <v>176.6640099696815</v>
      </c>
      <c r="Y356" s="59">
        <v>198.43981675803661</v>
      </c>
      <c r="Z356" s="59">
        <v>220.84451382979751</v>
      </c>
      <c r="AA356" s="59">
        <v>208.52998709306121</v>
      </c>
      <c r="AB356" s="60">
        <v>216.9786703074351</v>
      </c>
      <c r="AC356" s="21">
        <v>37401</v>
      </c>
      <c r="AD356" s="54">
        <v>32347</v>
      </c>
      <c r="AE356" s="21">
        <v>1971824</v>
      </c>
      <c r="AF356" s="54">
        <v>2441672</v>
      </c>
      <c r="AG356" s="23">
        <v>52721.15718831047</v>
      </c>
      <c r="AH356" s="23">
        <v>75483.723374656067</v>
      </c>
      <c r="AI356" s="24">
        <f t="shared" si="11"/>
        <v>0.43175391816689102</v>
      </c>
    </row>
    <row r="357" spans="1:35" x14ac:dyDescent="0.2">
      <c r="A357" s="19">
        <v>12</v>
      </c>
      <c r="B357" s="20" t="s">
        <v>364</v>
      </c>
      <c r="C357" s="21">
        <v>75.284999999999997</v>
      </c>
      <c r="D357" s="21">
        <v>85.284999999999997</v>
      </c>
      <c r="E357" s="43">
        <f t="shared" si="10"/>
        <v>0.13282858471142989</v>
      </c>
      <c r="F357" s="46"/>
      <c r="G357" s="22">
        <v>2.6732061058282852</v>
      </c>
      <c r="H357" s="22">
        <v>3.8678443990647793</v>
      </c>
      <c r="I357" s="22">
        <v>4.5561415143311024</v>
      </c>
      <c r="J357" s="22">
        <v>6.2335641123354435</v>
      </c>
      <c r="K357" s="22">
        <v>8.7586828507483006</v>
      </c>
      <c r="L357" s="22">
        <v>9.8619735799729824</v>
      </c>
      <c r="M357" s="22">
        <v>14.080727007240057</v>
      </c>
      <c r="N357" s="22">
        <v>13.4652947075665</v>
      </c>
      <c r="O357" s="22">
        <v>14.808348845690489</v>
      </c>
      <c r="P357" s="22">
        <v>14.080879930406809</v>
      </c>
      <c r="Q357" s="50">
        <v>15.95477806404233</v>
      </c>
      <c r="R357" s="59">
        <v>46.050358016509563</v>
      </c>
      <c r="S357" s="59">
        <v>53.532412275671959</v>
      </c>
      <c r="T357" s="59">
        <v>75.813035666942596</v>
      </c>
      <c r="U357" s="59">
        <v>102.49838856980205</v>
      </c>
      <c r="V357" s="59">
        <v>146.92479958757758</v>
      </c>
      <c r="W357" s="59">
        <v>154.65618001762778</v>
      </c>
      <c r="X357" s="59">
        <v>199.01996158296242</v>
      </c>
      <c r="Y357" s="59">
        <v>211.73006247263402</v>
      </c>
      <c r="Z357" s="59">
        <v>232.97507055103779</v>
      </c>
      <c r="AA357" s="59">
        <v>236.43263331614435</v>
      </c>
      <c r="AB357" s="60">
        <v>253.85452685877681</v>
      </c>
      <c r="AC357" s="21">
        <v>103164</v>
      </c>
      <c r="AD357" s="54">
        <v>113198</v>
      </c>
      <c r="AE357" s="21">
        <v>5859784</v>
      </c>
      <c r="AF357" s="54">
        <v>8672018</v>
      </c>
      <c r="AG357" s="23">
        <v>56800.666899305957</v>
      </c>
      <c r="AH357" s="23">
        <v>76609.286383151644</v>
      </c>
      <c r="AI357" s="24">
        <f t="shared" si="11"/>
        <v>0.34873920616040732</v>
      </c>
    </row>
    <row r="358" spans="1:35" x14ac:dyDescent="0.2">
      <c r="A358" s="19">
        <v>12</v>
      </c>
      <c r="B358" s="20" t="s">
        <v>365</v>
      </c>
      <c r="C358" s="21">
        <v>44.186</v>
      </c>
      <c r="D358" s="21">
        <v>51.618000000000002</v>
      </c>
      <c r="E358" s="43">
        <f t="shared" si="10"/>
        <v>0.16819807178744406</v>
      </c>
      <c r="F358" s="46"/>
      <c r="G358" s="22">
        <v>1.5873870812356472</v>
      </c>
      <c r="H358" s="22">
        <v>4.7211993485689163</v>
      </c>
      <c r="I358" s="22">
        <v>5.2756965160369873</v>
      </c>
      <c r="J358" s="22">
        <v>5.402090772986412</v>
      </c>
      <c r="K358" s="22">
        <v>5.3976863622665405</v>
      </c>
      <c r="L358" s="22">
        <v>5.7811667211353779</v>
      </c>
      <c r="M358" s="22">
        <v>6.9288809783756733</v>
      </c>
      <c r="N358" s="22">
        <v>7.3798613622784615</v>
      </c>
      <c r="O358" s="22">
        <v>8.1195864826440811</v>
      </c>
      <c r="P358" s="22">
        <v>8.7096503935754299</v>
      </c>
      <c r="Q358" s="50">
        <v>9.82105927541852</v>
      </c>
      <c r="R358" s="59">
        <v>22.646459430688992</v>
      </c>
      <c r="S358" s="59">
        <v>70.266253340741969</v>
      </c>
      <c r="T358" s="59">
        <v>79.084395989775658</v>
      </c>
      <c r="U358" s="59">
        <v>78.462526923976839</v>
      </c>
      <c r="V358" s="59">
        <v>84.227865503635257</v>
      </c>
      <c r="W358" s="59">
        <v>100.55395173840225</v>
      </c>
      <c r="X358" s="59">
        <v>102.020722348243</v>
      </c>
      <c r="Y358" s="59">
        <v>109.70568619668484</v>
      </c>
      <c r="Z358" s="59">
        <v>122.51748647540808</v>
      </c>
      <c r="AA358" s="59">
        <v>140.90457106940448</v>
      </c>
      <c r="AB358" s="60">
        <v>156.63103582337499</v>
      </c>
      <c r="AC358" s="21">
        <v>110245</v>
      </c>
      <c r="AD358" s="54">
        <v>111771</v>
      </c>
      <c r="AE358" s="21">
        <v>3200367</v>
      </c>
      <c r="AF358" s="54">
        <v>4930820</v>
      </c>
      <c r="AG358" s="23">
        <v>29029.588643475894</v>
      </c>
      <c r="AH358" s="23">
        <v>44115.378765511625</v>
      </c>
      <c r="AI358" s="24">
        <f t="shared" si="11"/>
        <v>0.51966944166210594</v>
      </c>
    </row>
    <row r="359" spans="1:35" x14ac:dyDescent="0.2">
      <c r="A359" s="19">
        <v>12</v>
      </c>
      <c r="B359" s="20" t="s">
        <v>366</v>
      </c>
      <c r="C359" s="21">
        <v>53.393999999999998</v>
      </c>
      <c r="D359" s="21">
        <v>64.334999999999994</v>
      </c>
      <c r="E359" s="43">
        <f t="shared" si="10"/>
        <v>0.20491066411956393</v>
      </c>
      <c r="F359" s="46"/>
      <c r="G359" s="22">
        <v>3.342626616358757</v>
      </c>
      <c r="H359" s="22">
        <v>3.2010799273848534</v>
      </c>
      <c r="I359" s="22">
        <v>3.7681406363844872</v>
      </c>
      <c r="J359" s="22">
        <v>5.0052998587489128</v>
      </c>
      <c r="K359" s="22">
        <v>5.9780143201351166</v>
      </c>
      <c r="L359" s="22">
        <v>6.2784373760223389</v>
      </c>
      <c r="M359" s="22">
        <v>7.1090208366513252</v>
      </c>
      <c r="N359" s="22">
        <v>9.3081291764974594</v>
      </c>
      <c r="O359" s="22">
        <v>10.010724887251854</v>
      </c>
      <c r="P359" s="22">
        <v>10.040639154613018</v>
      </c>
      <c r="Q359" s="50">
        <v>10.619495064020157</v>
      </c>
      <c r="R359" s="59">
        <v>72.904758527874947</v>
      </c>
      <c r="S359" s="59">
        <v>65.306495502591133</v>
      </c>
      <c r="T359" s="59">
        <v>74.324826581869274</v>
      </c>
      <c r="U359" s="59">
        <v>96.545463800430298</v>
      </c>
      <c r="V359" s="59">
        <v>104.77673481218517</v>
      </c>
      <c r="W359" s="59">
        <v>105.01819406636059</v>
      </c>
      <c r="X359" s="59">
        <v>151.13399312831461</v>
      </c>
      <c r="Y359" s="59">
        <v>165.9740274772048</v>
      </c>
      <c r="Z359" s="59">
        <v>193.18184438161552</v>
      </c>
      <c r="AA359" s="59">
        <v>199.22739518806338</v>
      </c>
      <c r="AB359" s="60">
        <v>205.52984261885285</v>
      </c>
      <c r="AC359" s="21">
        <v>100366</v>
      </c>
      <c r="AD359" s="54">
        <v>103625</v>
      </c>
      <c r="AE359" s="21">
        <v>4873014</v>
      </c>
      <c r="AF359" s="54">
        <v>7328484</v>
      </c>
      <c r="AG359" s="23">
        <v>48552.438076639497</v>
      </c>
      <c r="AH359" s="23">
        <v>70721.196622436677</v>
      </c>
      <c r="AI359" s="24">
        <f t="shared" si="11"/>
        <v>0.45659413664879267</v>
      </c>
    </row>
    <row r="360" spans="1:35" x14ac:dyDescent="0.2">
      <c r="A360" s="19">
        <v>12</v>
      </c>
      <c r="B360" s="20" t="s">
        <v>367</v>
      </c>
      <c r="C360" s="21">
        <v>30.818000000000001</v>
      </c>
      <c r="D360" s="21">
        <v>31.411999999999999</v>
      </c>
      <c r="E360" s="43">
        <f t="shared" si="10"/>
        <v>1.9274449996754983E-2</v>
      </c>
      <c r="F360" s="46"/>
      <c r="G360" s="22">
        <v>1.8554361537098885</v>
      </c>
      <c r="H360" s="22">
        <v>3.2512130215764046</v>
      </c>
      <c r="I360" s="22">
        <v>4.9689453095197678</v>
      </c>
      <c r="J360" s="22">
        <v>6.543688103556633</v>
      </c>
      <c r="K360" s="22">
        <v>8.2820991054177284</v>
      </c>
      <c r="L360" s="22">
        <v>8.557889424264431</v>
      </c>
      <c r="M360" s="22">
        <v>9.1878742910921574</v>
      </c>
      <c r="N360" s="22">
        <v>10.455642454326153</v>
      </c>
      <c r="O360" s="22">
        <v>9.2825685627758503</v>
      </c>
      <c r="P360" s="22">
        <v>10.489507764577866</v>
      </c>
      <c r="Q360" s="50">
        <v>11.138098686933517</v>
      </c>
      <c r="R360" s="59">
        <v>45.722312631551176</v>
      </c>
      <c r="S360" s="59">
        <v>53.336885035969317</v>
      </c>
      <c r="T360" s="59">
        <v>107.21288579516113</v>
      </c>
      <c r="U360" s="59">
        <v>154.03292626142502</v>
      </c>
      <c r="V360" s="59">
        <v>179.22734152525663</v>
      </c>
      <c r="W360" s="59">
        <v>184.46738049387932</v>
      </c>
      <c r="X360" s="59">
        <v>186.28102876245975</v>
      </c>
      <c r="Y360" s="59">
        <v>208.719695918262</v>
      </c>
      <c r="Z360" s="59">
        <v>197.28894621366635</v>
      </c>
      <c r="AA360" s="59">
        <v>211.43240784294903</v>
      </c>
      <c r="AB360" s="60">
        <v>205.11768248979934</v>
      </c>
      <c r="AC360" s="21">
        <v>66631</v>
      </c>
      <c r="AD360" s="54">
        <v>55459</v>
      </c>
      <c r="AE360" s="21">
        <v>2192826</v>
      </c>
      <c r="AF360" s="54">
        <v>2944263</v>
      </c>
      <c r="AG360" s="23">
        <v>32909.996848313851</v>
      </c>
      <c r="AH360" s="23">
        <v>53089.002686669432</v>
      </c>
      <c r="AI360" s="24">
        <f t="shared" si="11"/>
        <v>0.61315733123169402</v>
      </c>
    </row>
    <row r="361" spans="1:35" x14ac:dyDescent="0.2">
      <c r="A361" s="19">
        <v>12</v>
      </c>
      <c r="B361" s="20" t="s">
        <v>368</v>
      </c>
      <c r="C361" s="21">
        <v>39.283000000000001</v>
      </c>
      <c r="D361" s="21">
        <v>42.427999999999997</v>
      </c>
      <c r="E361" s="43">
        <f t="shared" si="10"/>
        <v>8.0060076878038844E-2</v>
      </c>
      <c r="F361" s="46"/>
      <c r="G361" s="22">
        <v>4.3596349656581879</v>
      </c>
      <c r="H361" s="22">
        <v>4.5740431640297174</v>
      </c>
      <c r="I361" s="22">
        <v>6.6675768699496984</v>
      </c>
      <c r="J361" s="22">
        <v>8.194371173158288</v>
      </c>
      <c r="K361" s="22">
        <v>9.4382036011666059</v>
      </c>
      <c r="L361" s="22">
        <v>11.093489592894912</v>
      </c>
      <c r="M361" s="22">
        <v>11.658928403630853</v>
      </c>
      <c r="N361" s="22">
        <v>14.050413575023413</v>
      </c>
      <c r="O361" s="22">
        <v>14.162240410223603</v>
      </c>
      <c r="P361" s="22">
        <v>13.757796259596944</v>
      </c>
      <c r="Q361" s="50">
        <v>11.814751708880067</v>
      </c>
      <c r="R361" s="59">
        <v>59.92832388728857</v>
      </c>
      <c r="S361" s="59">
        <v>76.29002028843388</v>
      </c>
      <c r="T361" s="59">
        <v>96.230914432089776</v>
      </c>
      <c r="U361" s="59">
        <v>115.90919785667211</v>
      </c>
      <c r="V361" s="59">
        <v>120.10414600372314</v>
      </c>
      <c r="W361" s="59">
        <v>150.77893654815853</v>
      </c>
      <c r="X361" s="59">
        <v>159.01884320483077</v>
      </c>
      <c r="Y361" s="59">
        <v>187.84437834983692</v>
      </c>
      <c r="Z361" s="59">
        <v>195.20573881454766</v>
      </c>
      <c r="AA361" s="59">
        <v>198.24479520320892</v>
      </c>
      <c r="AB361" s="60">
        <v>181.07666354626417</v>
      </c>
      <c r="AC361" s="21">
        <v>96458</v>
      </c>
      <c r="AD361" s="54">
        <v>100529</v>
      </c>
      <c r="AE361" s="21">
        <v>2677099</v>
      </c>
      <c r="AF361" s="54">
        <v>3976555</v>
      </c>
      <c r="AG361" s="23">
        <v>27754.038026913269</v>
      </c>
      <c r="AH361" s="23">
        <v>39556.297187876138</v>
      </c>
      <c r="AI361" s="24">
        <f t="shared" si="11"/>
        <v>0.42524475715995425</v>
      </c>
    </row>
    <row r="362" spans="1:35" x14ac:dyDescent="0.2">
      <c r="A362" s="19">
        <v>12</v>
      </c>
      <c r="B362" s="20" t="s">
        <v>369</v>
      </c>
      <c r="C362" s="21">
        <v>45.081000000000003</v>
      </c>
      <c r="D362" s="21">
        <v>51.9</v>
      </c>
      <c r="E362" s="43">
        <f t="shared" si="10"/>
        <v>0.15126106341917867</v>
      </c>
      <c r="F362" s="46"/>
      <c r="G362" s="22">
        <v>2.7156108990311623</v>
      </c>
      <c r="H362" s="22">
        <v>3.5590953193604946</v>
      </c>
      <c r="I362" s="22">
        <v>4.128529317677021</v>
      </c>
      <c r="J362" s="22">
        <v>5.5619786493480206</v>
      </c>
      <c r="K362" s="22">
        <v>6.2307482585310936</v>
      </c>
      <c r="L362" s="22">
        <v>6.6986795514822006</v>
      </c>
      <c r="M362" s="22">
        <v>7.5676825828850269</v>
      </c>
      <c r="N362" s="22">
        <v>8.9393087662756443</v>
      </c>
      <c r="O362" s="22">
        <v>10.182564239948988</v>
      </c>
      <c r="P362" s="22">
        <v>11.18138637393713</v>
      </c>
      <c r="Q362" s="50">
        <v>11.988008860498667</v>
      </c>
      <c r="R362" s="59">
        <v>39.206537394784391</v>
      </c>
      <c r="S362" s="59">
        <v>51.963008567690849</v>
      </c>
      <c r="T362" s="59">
        <v>69.275836832821369</v>
      </c>
      <c r="U362" s="59">
        <v>83.642254606820643</v>
      </c>
      <c r="V362" s="59">
        <v>90.443685976788402</v>
      </c>
      <c r="W362" s="59">
        <v>125.7283681712579</v>
      </c>
      <c r="X362" s="59">
        <v>144.4462014362216</v>
      </c>
      <c r="Y362" s="59">
        <v>146.79073039442301</v>
      </c>
      <c r="Z362" s="59">
        <v>166.82537668384612</v>
      </c>
      <c r="AA362" s="59">
        <v>156.33878838270903</v>
      </c>
      <c r="AB362" s="60">
        <v>162.38959829788655</v>
      </c>
      <c r="AC362" s="21">
        <v>119663</v>
      </c>
      <c r="AD362" s="54">
        <v>114392</v>
      </c>
      <c r="AE362" s="21">
        <v>3327209</v>
      </c>
      <c r="AF362" s="54">
        <v>5013538</v>
      </c>
      <c r="AG362" s="23">
        <v>27804.826888846175</v>
      </c>
      <c r="AH362" s="23">
        <v>43827.697741100776</v>
      </c>
      <c r="AI362" s="24">
        <f t="shared" si="11"/>
        <v>0.57626220498722569</v>
      </c>
    </row>
    <row r="363" spans="1:35" x14ac:dyDescent="0.2">
      <c r="A363" s="19">
        <v>12</v>
      </c>
      <c r="B363" s="20" t="s">
        <v>370</v>
      </c>
      <c r="C363" s="21">
        <v>51.908999999999999</v>
      </c>
      <c r="D363" s="21">
        <v>58.005000000000003</v>
      </c>
      <c r="E363" s="43">
        <f t="shared" si="10"/>
        <v>0.11743628272553908</v>
      </c>
      <c r="F363" s="46"/>
      <c r="G363" s="22">
        <v>1.6490410082042217</v>
      </c>
      <c r="H363" s="22">
        <v>3.4959154203534126</v>
      </c>
      <c r="I363" s="22">
        <v>3.9872101508080959</v>
      </c>
      <c r="J363" s="22">
        <v>4.1336178779602051</v>
      </c>
      <c r="K363" s="22">
        <v>4.7842718195170164</v>
      </c>
      <c r="L363" s="22">
        <v>5.0495775416493416</v>
      </c>
      <c r="M363" s="22">
        <v>5.4376435000449419</v>
      </c>
      <c r="N363" s="22">
        <v>5.6396650150418282</v>
      </c>
      <c r="O363" s="22">
        <v>6.2504438683390617</v>
      </c>
      <c r="P363" s="22">
        <v>6.7789465188980103</v>
      </c>
      <c r="Q363" s="50">
        <v>8.084147609770298</v>
      </c>
      <c r="R363" s="59">
        <v>26.189504784997553</v>
      </c>
      <c r="S363" s="59">
        <v>51.2401326559484</v>
      </c>
      <c r="T363" s="59">
        <v>71.908141890162369</v>
      </c>
      <c r="U363" s="59">
        <v>95.888764783740044</v>
      </c>
      <c r="V363" s="59">
        <v>99.965787306427956</v>
      </c>
      <c r="W363" s="59">
        <v>108.48859436810017</v>
      </c>
      <c r="X363" s="59">
        <v>108.20093350484967</v>
      </c>
      <c r="Y363" s="59">
        <v>105.72977499105036</v>
      </c>
      <c r="Z363" s="59">
        <v>122.5874055409804</v>
      </c>
      <c r="AA363" s="59">
        <v>131.34531022515148</v>
      </c>
      <c r="AB363" s="60">
        <v>144.79242972447537</v>
      </c>
      <c r="AC363" s="21">
        <v>127346</v>
      </c>
      <c r="AD363" s="54">
        <v>128967</v>
      </c>
      <c r="AE363" s="21">
        <v>4455267</v>
      </c>
      <c r="AF363" s="54">
        <v>6910256</v>
      </c>
      <c r="AG363" s="23">
        <v>34985.527617671542</v>
      </c>
      <c r="AH363" s="23">
        <v>53581.582885544361</v>
      </c>
      <c r="AI363" s="24">
        <f t="shared" si="11"/>
        <v>0.53153565300183625</v>
      </c>
    </row>
    <row r="364" spans="1:35" x14ac:dyDescent="0.2">
      <c r="A364" s="19">
        <v>12</v>
      </c>
      <c r="B364" s="20" t="s">
        <v>371</v>
      </c>
      <c r="C364" s="21">
        <v>36.93</v>
      </c>
      <c r="D364" s="21">
        <v>37.603000000000002</v>
      </c>
      <c r="E364" s="43">
        <f t="shared" si="10"/>
        <v>1.8223666395884131E-2</v>
      </c>
      <c r="F364" s="46"/>
      <c r="G364" s="22">
        <v>2.5437686592340469</v>
      </c>
      <c r="H364" s="22">
        <v>8.4992832504212856</v>
      </c>
      <c r="I364" s="22">
        <v>9.7511373460292816</v>
      </c>
      <c r="J364" s="22">
        <v>10.999685991555452</v>
      </c>
      <c r="K364" s="22">
        <v>11.667291168123484</v>
      </c>
      <c r="L364" s="22">
        <v>10.39596376940608</v>
      </c>
      <c r="M364" s="22">
        <v>13.429049495607615</v>
      </c>
      <c r="N364" s="22">
        <v>13.513626717031002</v>
      </c>
      <c r="O364" s="22">
        <v>14.85392777249217</v>
      </c>
      <c r="P364" s="22">
        <v>15.683234762400389</v>
      </c>
      <c r="Q364" s="50">
        <v>16.730055958032608</v>
      </c>
      <c r="R364" s="59">
        <v>29.393843474099413</v>
      </c>
      <c r="S364" s="59">
        <v>125.43233362957835</v>
      </c>
      <c r="T364" s="59">
        <v>145.96243631094694</v>
      </c>
      <c r="U364" s="59">
        <v>153.73909908812493</v>
      </c>
      <c r="V364" s="59">
        <v>175.44754568953067</v>
      </c>
      <c r="W364" s="59">
        <v>184.9575606174767</v>
      </c>
      <c r="X364" s="59">
        <v>236.56440377235413</v>
      </c>
      <c r="Y364" s="59">
        <v>237.25155480206013</v>
      </c>
      <c r="Z364" s="59">
        <v>250.50078206695616</v>
      </c>
      <c r="AA364" s="59">
        <v>262.97922865487635</v>
      </c>
      <c r="AB364" s="60">
        <v>279.0296969935298</v>
      </c>
      <c r="AC364" s="21">
        <v>70375</v>
      </c>
      <c r="AD364" s="54">
        <v>60620</v>
      </c>
      <c r="AE364" s="21">
        <v>2509110</v>
      </c>
      <c r="AF364" s="54">
        <v>3295257</v>
      </c>
      <c r="AG364" s="23">
        <v>35653.42806394316</v>
      </c>
      <c r="AH364" s="23">
        <v>54359.237875288687</v>
      </c>
      <c r="AI364" s="24">
        <f t="shared" si="11"/>
        <v>0.52465669718483499</v>
      </c>
    </row>
    <row r="365" spans="1:35" x14ac:dyDescent="0.2">
      <c r="A365" s="19">
        <v>12</v>
      </c>
      <c r="B365" s="20" t="s">
        <v>372</v>
      </c>
      <c r="C365" s="21">
        <v>49.850999999999999</v>
      </c>
      <c r="D365" s="21">
        <v>66.622</v>
      </c>
      <c r="E365" s="43">
        <f t="shared" si="10"/>
        <v>0.33642253916671683</v>
      </c>
      <c r="F365" s="46"/>
      <c r="G365" s="22">
        <v>2.3844164796173573</v>
      </c>
      <c r="H365" s="22">
        <v>4.1639208793640137</v>
      </c>
      <c r="I365" s="22">
        <v>5.1890043541789055</v>
      </c>
      <c r="J365" s="22">
        <v>6.4863421954214573</v>
      </c>
      <c r="K365" s="22">
        <v>7.7706812880933285</v>
      </c>
      <c r="L365" s="22">
        <v>8.1168608739972115</v>
      </c>
      <c r="M365" s="22">
        <v>8.3009057678282261</v>
      </c>
      <c r="N365" s="22">
        <v>7.8422217629849911</v>
      </c>
      <c r="O365" s="22">
        <v>14.536305610090494</v>
      </c>
      <c r="P365" s="22">
        <v>21.551756002008915</v>
      </c>
      <c r="Q365" s="50">
        <v>21.502247266471386</v>
      </c>
      <c r="R365" s="59">
        <v>42.956801305990666</v>
      </c>
      <c r="S365" s="59">
        <v>78.576806653290987</v>
      </c>
      <c r="T365" s="59">
        <v>91.8309161439538</v>
      </c>
      <c r="U365" s="59">
        <v>112.18159887939692</v>
      </c>
      <c r="V365" s="59">
        <v>123.42187911272049</v>
      </c>
      <c r="W365" s="59">
        <v>130.17901293933392</v>
      </c>
      <c r="X365" s="59">
        <v>133.42220336198807</v>
      </c>
      <c r="Y365" s="59">
        <v>132.33232228085399</v>
      </c>
      <c r="Z365" s="59">
        <v>217.74280369281769</v>
      </c>
      <c r="AA365" s="59">
        <v>296.65582878515124</v>
      </c>
      <c r="AB365" s="60">
        <v>294.42876204848289</v>
      </c>
      <c r="AC365" s="21">
        <v>110470</v>
      </c>
      <c r="AD365" s="54">
        <v>101533</v>
      </c>
      <c r="AE365" s="21">
        <v>3646416</v>
      </c>
      <c r="AF365" s="54">
        <v>6992767</v>
      </c>
      <c r="AG365" s="23">
        <v>33008.201321625784</v>
      </c>
      <c r="AH365" s="23">
        <v>68871.864319974789</v>
      </c>
      <c r="AI365" s="24">
        <f t="shared" si="11"/>
        <v>1.0865076424158993</v>
      </c>
    </row>
    <row r="366" spans="1:35" x14ac:dyDescent="0.2">
      <c r="A366" s="19">
        <v>12</v>
      </c>
      <c r="B366" s="20" t="s">
        <v>373</v>
      </c>
      <c r="C366" s="21">
        <v>32.542999999999999</v>
      </c>
      <c r="D366" s="21">
        <v>34.017000000000003</v>
      </c>
      <c r="E366" s="43">
        <f t="shared" si="10"/>
        <v>4.5293918815106249E-2</v>
      </c>
      <c r="F366" s="46"/>
      <c r="G366" s="22">
        <v>1.5799262560904026</v>
      </c>
      <c r="H366" s="22">
        <v>3.632267564535141</v>
      </c>
      <c r="I366" s="22">
        <v>4.8390364274382591</v>
      </c>
      <c r="J366" s="22">
        <v>6.3822134397923946</v>
      </c>
      <c r="K366" s="22">
        <v>8.1012851558625698</v>
      </c>
      <c r="L366" s="22">
        <v>7.7663126867264509</v>
      </c>
      <c r="M366" s="22">
        <v>8.6936007253825665</v>
      </c>
      <c r="N366" s="22">
        <v>9.6004201099276543</v>
      </c>
      <c r="O366" s="22">
        <v>9.8883411847054958</v>
      </c>
      <c r="P366" s="22">
        <v>10.571692511439323</v>
      </c>
      <c r="Q366" s="50">
        <v>12.145231105387211</v>
      </c>
      <c r="R366" s="59">
        <v>26.771236053900793</v>
      </c>
      <c r="S366" s="59">
        <v>57.244593929499388</v>
      </c>
      <c r="T366" s="59">
        <v>91.703998716548085</v>
      </c>
      <c r="U366" s="59">
        <v>100.95758605748415</v>
      </c>
      <c r="V366" s="59">
        <v>123.91265910118818</v>
      </c>
      <c r="W366" s="59">
        <v>111.58178793266416</v>
      </c>
      <c r="X366" s="59">
        <v>118.98067723959684</v>
      </c>
      <c r="Y366" s="59">
        <v>139.62507285177708</v>
      </c>
      <c r="Z366" s="59">
        <v>149.70372915267944</v>
      </c>
      <c r="AA366" s="59">
        <v>141.14367822185159</v>
      </c>
      <c r="AB366" s="60">
        <v>158.35677740979008</v>
      </c>
      <c r="AC366" s="21">
        <v>63106</v>
      </c>
      <c r="AD366" s="54">
        <v>56910</v>
      </c>
      <c r="AE366" s="21">
        <v>2207631</v>
      </c>
      <c r="AF366" s="54">
        <v>3082703</v>
      </c>
      <c r="AG366" s="23">
        <v>34982.901784299436</v>
      </c>
      <c r="AH366" s="23">
        <v>54168.037251801092</v>
      </c>
      <c r="AI366" s="24">
        <f t="shared" si="11"/>
        <v>0.54841463940856028</v>
      </c>
    </row>
    <row r="367" spans="1:35" x14ac:dyDescent="0.2">
      <c r="A367" s="19">
        <v>12</v>
      </c>
      <c r="B367" s="20" t="s">
        <v>374</v>
      </c>
      <c r="C367" s="21">
        <v>53.798000000000002</v>
      </c>
      <c r="D367" s="21">
        <v>62.402999999999999</v>
      </c>
      <c r="E367" s="43">
        <f t="shared" si="10"/>
        <v>0.1599501840217108</v>
      </c>
      <c r="F367" s="46"/>
      <c r="G367" s="22">
        <v>2.4641705676913261</v>
      </c>
      <c r="H367" s="22">
        <v>4.5346525497734547</v>
      </c>
      <c r="I367" s="22">
        <v>6.7584413103759289</v>
      </c>
      <c r="J367" s="22">
        <v>7.4575841426849365</v>
      </c>
      <c r="K367" s="22">
        <v>8.5218747146427631</v>
      </c>
      <c r="L367" s="22">
        <v>9.6748113632202148</v>
      </c>
      <c r="M367" s="22">
        <v>9.6287671476602554</v>
      </c>
      <c r="N367" s="22">
        <v>11.379679944366217</v>
      </c>
      <c r="O367" s="22">
        <v>12.620063405483961</v>
      </c>
      <c r="P367" s="22">
        <v>13.439152669161558</v>
      </c>
      <c r="Q367" s="50">
        <v>14.388232305645943</v>
      </c>
      <c r="R367" s="59">
        <v>58.26823553070426</v>
      </c>
      <c r="S367" s="59">
        <v>83.462795289233327</v>
      </c>
      <c r="T367" s="59">
        <v>141.1347743589431</v>
      </c>
      <c r="U367" s="59">
        <v>157.18917520716786</v>
      </c>
      <c r="V367" s="59">
        <v>172.04068787395954</v>
      </c>
      <c r="W367" s="59">
        <v>182.75076188147068</v>
      </c>
      <c r="X367" s="59">
        <v>182.83403635432478</v>
      </c>
      <c r="Y367" s="59">
        <v>209.1744864359498</v>
      </c>
      <c r="Z367" s="59">
        <v>214.77217939682305</v>
      </c>
      <c r="AA367" s="59">
        <v>259.16153434664011</v>
      </c>
      <c r="AB367" s="60">
        <v>281.75010196864605</v>
      </c>
      <c r="AC367" s="21">
        <v>129004</v>
      </c>
      <c r="AD367" s="54">
        <v>128515</v>
      </c>
      <c r="AE367" s="21">
        <v>4051472</v>
      </c>
      <c r="AF367" s="54">
        <v>6455079</v>
      </c>
      <c r="AG367" s="23">
        <v>31405.785867104896</v>
      </c>
      <c r="AH367" s="23">
        <v>50228.214605298992</v>
      </c>
      <c r="AI367" s="24">
        <f t="shared" si="11"/>
        <v>0.59932997116652698</v>
      </c>
    </row>
    <row r="368" spans="1:35" x14ac:dyDescent="0.2">
      <c r="A368" s="19">
        <v>12</v>
      </c>
      <c r="B368" s="20" t="s">
        <v>375</v>
      </c>
      <c r="C368" s="21">
        <v>25.459</v>
      </c>
      <c r="D368" s="21">
        <v>26.007000000000001</v>
      </c>
      <c r="E368" s="43">
        <f t="shared" si="10"/>
        <v>2.1524804587768731E-2</v>
      </c>
      <c r="F368" s="46"/>
      <c r="G368" s="22">
        <v>1.9593515433371067</v>
      </c>
      <c r="H368" s="22">
        <v>3.9352660998702049</v>
      </c>
      <c r="I368" s="22">
        <v>5.3445350378751755</v>
      </c>
      <c r="J368" s="22">
        <v>7.3904509656131268</v>
      </c>
      <c r="K368" s="22">
        <v>7.4170427396893501</v>
      </c>
      <c r="L368" s="22">
        <v>8.6271657608449459</v>
      </c>
      <c r="M368" s="22">
        <v>9.7483959048986435</v>
      </c>
      <c r="N368" s="22">
        <v>11.723894625902176</v>
      </c>
      <c r="O368" s="22">
        <v>11.686949897557497</v>
      </c>
      <c r="P368" s="22">
        <v>12.27755481377244</v>
      </c>
      <c r="Q368" s="50">
        <v>12.001209706068039</v>
      </c>
      <c r="R368" s="59">
        <v>30.826673982664943</v>
      </c>
      <c r="S368" s="59">
        <v>65.066829044371843</v>
      </c>
      <c r="T368" s="59">
        <v>124.47885717556346</v>
      </c>
      <c r="U368" s="59">
        <v>152.85902530886233</v>
      </c>
      <c r="V368" s="59">
        <v>132.31635629199445</v>
      </c>
      <c r="W368" s="59">
        <v>147.07534518092871</v>
      </c>
      <c r="X368" s="59">
        <v>201.2274632230401</v>
      </c>
      <c r="Y368" s="59">
        <v>245.58231607079506</v>
      </c>
      <c r="Z368" s="59">
        <v>156.57936409115791</v>
      </c>
      <c r="AA368" s="59">
        <v>172.75104420259595</v>
      </c>
      <c r="AB368" s="60">
        <v>171.04245646623895</v>
      </c>
      <c r="AC368" s="21">
        <v>48524</v>
      </c>
      <c r="AD368" s="54">
        <v>43088</v>
      </c>
      <c r="AE368" s="21">
        <v>1769618</v>
      </c>
      <c r="AF368" s="54">
        <v>2521151</v>
      </c>
      <c r="AG368" s="23">
        <v>36468.922595004537</v>
      </c>
      <c r="AH368" s="23">
        <v>58511.673783884144</v>
      </c>
      <c r="AI368" s="24">
        <f t="shared" si="11"/>
        <v>0.60442562106013509</v>
      </c>
    </row>
    <row r="369" spans="1:35" x14ac:dyDescent="0.2">
      <c r="A369" s="19">
        <v>12</v>
      </c>
      <c r="B369" s="20" t="s">
        <v>376</v>
      </c>
      <c r="C369" s="21">
        <v>35.237000000000002</v>
      </c>
      <c r="D369" s="21">
        <v>33.787999999999997</v>
      </c>
      <c r="E369" s="43">
        <f t="shared" si="10"/>
        <v>-4.1121548372449523E-2</v>
      </c>
      <c r="F369" s="46"/>
      <c r="G369" s="22">
        <v>2.2301599383354187</v>
      </c>
      <c r="H369" s="22">
        <v>3.6055576987564564</v>
      </c>
      <c r="I369" s="22">
        <v>4.1326486505568027</v>
      </c>
      <c r="J369" s="22">
        <v>4.4899206608533859</v>
      </c>
      <c r="K369" s="22">
        <v>5.1631067879498005</v>
      </c>
      <c r="L369" s="22">
        <v>5.4682695306837559</v>
      </c>
      <c r="M369" s="22">
        <v>5.3962877951562405</v>
      </c>
      <c r="N369" s="22">
        <v>7.3004667647182941</v>
      </c>
      <c r="O369" s="22">
        <v>8.9950491674244404</v>
      </c>
      <c r="P369" s="22">
        <v>11.305797751992941</v>
      </c>
      <c r="Q369" s="50">
        <v>13.110934197902679</v>
      </c>
      <c r="R369" s="59">
        <v>39.769499673275277</v>
      </c>
      <c r="S369" s="59">
        <v>60.122764646075666</v>
      </c>
      <c r="T369" s="59">
        <v>81.667991355061531</v>
      </c>
      <c r="U369" s="59">
        <v>86.118028592318296</v>
      </c>
      <c r="V369" s="59">
        <v>104.81672242749482</v>
      </c>
      <c r="W369" s="59">
        <v>107.39671671763062</v>
      </c>
      <c r="X369" s="59">
        <v>103.70051264762878</v>
      </c>
      <c r="Y369" s="59">
        <v>129.89493058994412</v>
      </c>
      <c r="Z369" s="59">
        <v>163.12358640134335</v>
      </c>
      <c r="AA369" s="59">
        <v>198.92466133460402</v>
      </c>
      <c r="AB369" s="60">
        <v>223.41364786261693</v>
      </c>
      <c r="AC369" s="21">
        <v>75537</v>
      </c>
      <c r="AD369" s="54">
        <v>61401</v>
      </c>
      <c r="AE369" s="21">
        <v>3854939</v>
      </c>
      <c r="AF369" s="54">
        <v>5365651</v>
      </c>
      <c r="AG369" s="23">
        <v>51033.784767729725</v>
      </c>
      <c r="AH369" s="23">
        <v>87387.029527206396</v>
      </c>
      <c r="AI369" s="24">
        <f t="shared" si="11"/>
        <v>0.71233683578302776</v>
      </c>
    </row>
    <row r="370" spans="1:35" x14ac:dyDescent="0.2">
      <c r="A370" s="19">
        <v>12</v>
      </c>
      <c r="B370" s="33" t="s">
        <v>377</v>
      </c>
      <c r="C370" s="33">
        <v>54.137</v>
      </c>
      <c r="D370" s="33">
        <v>66.269000000000005</v>
      </c>
      <c r="E370" s="43">
        <f t="shared" si="10"/>
        <v>0.22409812143266161</v>
      </c>
      <c r="F370" s="46"/>
      <c r="G370" s="22">
        <v>2.8828965499997139</v>
      </c>
      <c r="H370" s="22">
        <v>3.3701417967677116</v>
      </c>
      <c r="I370" s="22">
        <v>2.9515736736357212</v>
      </c>
      <c r="J370" s="22">
        <v>3.8980613462626934</v>
      </c>
      <c r="K370" s="22">
        <v>6.9135618396103382</v>
      </c>
      <c r="L370" s="22">
        <v>8.1806355156004429</v>
      </c>
      <c r="M370" s="22">
        <v>9.0241408906877041</v>
      </c>
      <c r="N370" s="22">
        <v>12.482814025133848</v>
      </c>
      <c r="O370" s="22">
        <v>13.768355455249548</v>
      </c>
      <c r="P370" s="22">
        <v>13.361997902393341</v>
      </c>
      <c r="Q370" s="50">
        <v>13.437589351087809</v>
      </c>
      <c r="R370" s="59">
        <v>43.004605453461409</v>
      </c>
      <c r="S370" s="59">
        <v>68.483089085202664</v>
      </c>
      <c r="T370" s="59">
        <v>59.456613578367978</v>
      </c>
      <c r="U370" s="59">
        <v>71.23401834978722</v>
      </c>
      <c r="V370" s="59">
        <v>101.14253829233348</v>
      </c>
      <c r="W370" s="59">
        <v>132.44633858557791</v>
      </c>
      <c r="X370" s="59">
        <v>166.65050201117992</v>
      </c>
      <c r="Y370" s="59">
        <v>193.46834137104452</v>
      </c>
      <c r="Z370" s="59">
        <v>208.32409225404263</v>
      </c>
      <c r="AA370" s="59">
        <v>199.0790287964046</v>
      </c>
      <c r="AB370" s="60">
        <v>212.3078805860132</v>
      </c>
      <c r="AC370" s="21">
        <v>101558</v>
      </c>
      <c r="AD370" s="54">
        <v>105396</v>
      </c>
      <c r="AE370" s="21">
        <v>4449592</v>
      </c>
      <c r="AF370" s="54">
        <v>6970123</v>
      </c>
      <c r="AG370" s="23">
        <v>43813.308651214087</v>
      </c>
      <c r="AH370" s="23">
        <v>66132.709021215225</v>
      </c>
      <c r="AI370" s="24">
        <f t="shared" si="11"/>
        <v>0.50942056322839835</v>
      </c>
    </row>
    <row r="371" spans="1:35" x14ac:dyDescent="0.2">
      <c r="A371" s="19">
        <v>12</v>
      </c>
      <c r="B371" s="33" t="s">
        <v>378</v>
      </c>
      <c r="C371" s="33">
        <v>36.587000000000003</v>
      </c>
      <c r="D371" s="33">
        <v>37.677</v>
      </c>
      <c r="E371" s="43">
        <f t="shared" si="10"/>
        <v>2.9792002623882707E-2</v>
      </c>
      <c r="F371" s="46"/>
      <c r="G371" s="22">
        <v>2.4857360869646072</v>
      </c>
      <c r="H371" s="22">
        <v>4.5694999396800995</v>
      </c>
      <c r="I371" s="22">
        <v>6.1117040924727917</v>
      </c>
      <c r="J371" s="22">
        <v>7.8413515351712704</v>
      </c>
      <c r="K371" s="22">
        <v>8.2192778587341309</v>
      </c>
      <c r="L371" s="22">
        <v>8.73182388022542</v>
      </c>
      <c r="M371" s="22">
        <v>9.1376380063593388</v>
      </c>
      <c r="N371" s="22">
        <v>10.289159696549177</v>
      </c>
      <c r="O371" s="22">
        <v>10.349411144852638</v>
      </c>
      <c r="P371" s="22">
        <v>10.546671133488417</v>
      </c>
      <c r="Q371" s="50">
        <v>11.104037053883076</v>
      </c>
      <c r="R371" s="59">
        <v>30.11215606238693</v>
      </c>
      <c r="S371" s="59">
        <v>79.511355370050296</v>
      </c>
      <c r="T371" s="59">
        <v>100.87218806147575</v>
      </c>
      <c r="U371" s="59">
        <v>124.23466546460986</v>
      </c>
      <c r="V371" s="59">
        <v>113.72901676222682</v>
      </c>
      <c r="W371" s="59">
        <v>125.99514219909906</v>
      </c>
      <c r="X371" s="59">
        <v>129.20952830463648</v>
      </c>
      <c r="Y371" s="59">
        <v>135.73930592974648</v>
      </c>
      <c r="Z371" s="59">
        <v>143.90785656869411</v>
      </c>
      <c r="AA371" s="59">
        <v>147.41055043414235</v>
      </c>
      <c r="AB371" s="60">
        <v>162.66121445223689</v>
      </c>
      <c r="AC371" s="21">
        <v>76346</v>
      </c>
      <c r="AD371" s="54">
        <v>65488</v>
      </c>
      <c r="AE371" s="21">
        <v>2943609</v>
      </c>
      <c r="AF371" s="54">
        <v>5118358</v>
      </c>
      <c r="AG371" s="23">
        <v>38556.165352474265</v>
      </c>
      <c r="AH371" s="23">
        <v>78157.189103347177</v>
      </c>
      <c r="AI371" s="24">
        <f t="shared" si="11"/>
        <v>1.0270996451241121</v>
      </c>
    </row>
    <row r="372" spans="1:35" x14ac:dyDescent="0.2">
      <c r="A372" s="19">
        <v>13</v>
      </c>
      <c r="B372" s="33" t="s">
        <v>379</v>
      </c>
      <c r="C372" s="33">
        <v>79.844999999999999</v>
      </c>
      <c r="D372" s="33">
        <v>92.555999999999997</v>
      </c>
      <c r="E372" s="43">
        <f t="shared" si="10"/>
        <v>0.15919594213789212</v>
      </c>
      <c r="F372" s="46"/>
      <c r="G372" s="22">
        <v>1.909337192773819</v>
      </c>
      <c r="H372" s="22">
        <v>2.942043449729681</v>
      </c>
      <c r="I372" s="22">
        <v>3.8047350011765957</v>
      </c>
      <c r="J372" s="22">
        <v>5.0064455717802048</v>
      </c>
      <c r="K372" s="22">
        <v>6.0681527480483055</v>
      </c>
      <c r="L372" s="22">
        <v>7.2393530979752541</v>
      </c>
      <c r="M372" s="22">
        <v>7.6192631386220455</v>
      </c>
      <c r="N372" s="22">
        <v>8.0837072804570198</v>
      </c>
      <c r="O372" s="22">
        <v>9.0748658403754234</v>
      </c>
      <c r="P372" s="22">
        <v>9.283060859888792</v>
      </c>
      <c r="Q372" s="50">
        <v>10.038027632981539</v>
      </c>
      <c r="R372" s="59">
        <v>36.573390592820942</v>
      </c>
      <c r="S372" s="59">
        <v>61.632341472432017</v>
      </c>
      <c r="T372" s="59">
        <v>84.858189878286794</v>
      </c>
      <c r="U372" s="59">
        <v>97.913165553472936</v>
      </c>
      <c r="V372" s="59">
        <v>109.40743098035455</v>
      </c>
      <c r="W372" s="59">
        <v>126.60296149551868</v>
      </c>
      <c r="X372" s="59">
        <v>130.46994120813906</v>
      </c>
      <c r="Y372" s="59">
        <v>139.46636132895947</v>
      </c>
      <c r="Z372" s="59">
        <v>160.08098758757114</v>
      </c>
      <c r="AA372" s="59">
        <v>172.08577450364828</v>
      </c>
      <c r="AB372" s="60">
        <v>193.66661701351404</v>
      </c>
      <c r="AC372" s="21">
        <v>131144</v>
      </c>
      <c r="AD372" s="54">
        <v>122935</v>
      </c>
      <c r="AE372" s="21">
        <v>5903788</v>
      </c>
      <c r="AF372" s="54">
        <v>9764887</v>
      </c>
      <c r="AG372" s="23">
        <v>45017.598975172332</v>
      </c>
      <c r="AH372" s="23">
        <v>79431.301094074108</v>
      </c>
      <c r="AI372" s="24">
        <f t="shared" si="11"/>
        <v>0.76444996850856684</v>
      </c>
    </row>
    <row r="373" spans="1:35" x14ac:dyDescent="0.2">
      <c r="A373" s="19">
        <v>13</v>
      </c>
      <c r="B373" s="33" t="s">
        <v>380</v>
      </c>
      <c r="C373" s="33">
        <v>45.825000000000003</v>
      </c>
      <c r="D373" s="33">
        <v>49.485999999999997</v>
      </c>
      <c r="E373" s="43">
        <f t="shared" si="10"/>
        <v>7.9890889252591357E-2</v>
      </c>
      <c r="F373" s="46"/>
      <c r="G373" s="22">
        <v>1.3109846040606499</v>
      </c>
      <c r="H373" s="22">
        <v>2.9603500850498676</v>
      </c>
      <c r="I373" s="22">
        <v>4.2555022984743118</v>
      </c>
      <c r="J373" s="22">
        <v>5.4457379505038261</v>
      </c>
      <c r="K373" s="22">
        <v>6.3086003996431828</v>
      </c>
      <c r="L373" s="22">
        <v>6.9144661538302898</v>
      </c>
      <c r="M373" s="22">
        <v>6.3702927902340889</v>
      </c>
      <c r="N373" s="22">
        <v>7.5989757664501667</v>
      </c>
      <c r="O373" s="22">
        <v>9.1599802486598492</v>
      </c>
      <c r="P373" s="22">
        <v>10.525349713861942</v>
      </c>
      <c r="Q373" s="50">
        <v>11.036909837275743</v>
      </c>
      <c r="R373" s="59">
        <v>30.658778036013246</v>
      </c>
      <c r="S373" s="59">
        <v>55.960764223709702</v>
      </c>
      <c r="T373" s="59">
        <v>71.615498373284936</v>
      </c>
      <c r="U373" s="59">
        <v>92.09834934445098</v>
      </c>
      <c r="V373" s="59">
        <v>96.935662440955639</v>
      </c>
      <c r="W373" s="59">
        <v>123.20679379627109</v>
      </c>
      <c r="X373" s="59">
        <v>107.87519169971347</v>
      </c>
      <c r="Y373" s="59">
        <v>114.35345252975821</v>
      </c>
      <c r="Z373" s="59">
        <v>139.73824344575405</v>
      </c>
      <c r="AA373" s="59">
        <v>180.10267009958625</v>
      </c>
      <c r="AB373" s="60">
        <v>185.69028750061989</v>
      </c>
      <c r="AC373" s="21">
        <v>56546</v>
      </c>
      <c r="AD373" s="54">
        <v>56177</v>
      </c>
      <c r="AE373" s="21">
        <v>3116019</v>
      </c>
      <c r="AF373" s="54">
        <v>4464832</v>
      </c>
      <c r="AG373" s="23">
        <v>55105.913769320556</v>
      </c>
      <c r="AH373" s="23">
        <v>79477.935810029012</v>
      </c>
      <c r="AI373" s="24">
        <f t="shared" si="11"/>
        <v>0.442275980446172</v>
      </c>
    </row>
    <row r="374" spans="1:35" x14ac:dyDescent="0.2">
      <c r="A374" s="19">
        <v>13</v>
      </c>
      <c r="B374" s="33" t="s">
        <v>381</v>
      </c>
      <c r="C374" s="33">
        <v>87.614999999999995</v>
      </c>
      <c r="D374" s="33">
        <v>87.424999999999997</v>
      </c>
      <c r="E374" s="43">
        <f t="shared" si="10"/>
        <v>-2.1685784397648122E-3</v>
      </c>
      <c r="F374" s="46"/>
      <c r="G374" s="22">
        <v>1.5368090011179447</v>
      </c>
      <c r="H374" s="22">
        <v>2.1962814033031464</v>
      </c>
      <c r="I374" s="22">
        <v>3.4310337156057358</v>
      </c>
      <c r="J374" s="22">
        <v>4.4496933929622173</v>
      </c>
      <c r="K374" s="22">
        <v>4.7777910716831684</v>
      </c>
      <c r="L374" s="22">
        <v>5.4803543724119663</v>
      </c>
      <c r="M374" s="22">
        <v>5.8989429846405983</v>
      </c>
      <c r="N374" s="22">
        <v>6.2580290250480175</v>
      </c>
      <c r="O374" s="22">
        <v>7.6121331192553043</v>
      </c>
      <c r="P374" s="22">
        <v>8.3450866863131523</v>
      </c>
      <c r="Q374" s="50">
        <v>9.6615597605705261</v>
      </c>
      <c r="R374" s="59">
        <v>22.771097771328641</v>
      </c>
      <c r="S374" s="59">
        <v>32.853959716157988</v>
      </c>
      <c r="T374" s="59">
        <v>67.275318270549178</v>
      </c>
      <c r="U374" s="59">
        <v>68.367230705916882</v>
      </c>
      <c r="V374" s="59">
        <v>64.523801434552297</v>
      </c>
      <c r="W374" s="59">
        <v>73.758349847048521</v>
      </c>
      <c r="X374" s="59">
        <v>82.419359404593706</v>
      </c>
      <c r="Y374" s="59">
        <v>89.12689007120207</v>
      </c>
      <c r="Z374" s="59">
        <v>112.74954732507467</v>
      </c>
      <c r="AA374" s="59">
        <v>132.54303862340748</v>
      </c>
      <c r="AB374" s="60">
        <v>145.24533301591873</v>
      </c>
      <c r="AC374" s="21">
        <v>168044</v>
      </c>
      <c r="AD374" s="54">
        <v>139125</v>
      </c>
      <c r="AE374" s="21">
        <v>6223620</v>
      </c>
      <c r="AF374" s="54">
        <v>8620818</v>
      </c>
      <c r="AG374" s="23">
        <v>37035.657327842709</v>
      </c>
      <c r="AH374" s="23">
        <v>61964.549865229113</v>
      </c>
      <c r="AI374" s="24">
        <f t="shared" si="11"/>
        <v>0.6731051731231279</v>
      </c>
    </row>
    <row r="375" spans="1:35" x14ac:dyDescent="0.2">
      <c r="A375" s="19">
        <v>13</v>
      </c>
      <c r="B375" s="33" t="s">
        <v>382</v>
      </c>
      <c r="C375" s="33">
        <v>61.067999999999998</v>
      </c>
      <c r="D375" s="33">
        <v>67.483999999999995</v>
      </c>
      <c r="E375" s="43">
        <f t="shared" si="10"/>
        <v>0.10506320822689452</v>
      </c>
      <c r="F375" s="46"/>
      <c r="G375" s="22">
        <v>1.7467786557972431</v>
      </c>
      <c r="H375" s="22">
        <v>1.8406397197395563</v>
      </c>
      <c r="I375" s="22">
        <v>2.9518752824515104</v>
      </c>
      <c r="J375" s="22">
        <v>3.2146005891263485</v>
      </c>
      <c r="K375" s="22">
        <v>3.5345980431884527</v>
      </c>
      <c r="L375" s="22">
        <v>3.9942537900060415</v>
      </c>
      <c r="M375" s="22">
        <v>3.9495895616710186</v>
      </c>
      <c r="N375" s="22">
        <v>4.0381039958447218</v>
      </c>
      <c r="O375" s="22">
        <v>5.0580009818077087</v>
      </c>
      <c r="P375" s="22">
        <v>6.0163231566548347</v>
      </c>
      <c r="Q375" s="50">
        <v>6.6684347577393055</v>
      </c>
      <c r="R375" s="59">
        <v>32.459783926606178</v>
      </c>
      <c r="S375" s="59">
        <v>37.140403431840241</v>
      </c>
      <c r="T375" s="59">
        <v>52.82857597921975</v>
      </c>
      <c r="U375" s="59">
        <v>56.608250574208796</v>
      </c>
      <c r="V375" s="59">
        <v>67.94620824221056</v>
      </c>
      <c r="W375" s="59">
        <v>72.161131800385192</v>
      </c>
      <c r="X375" s="59">
        <v>75.038699293509126</v>
      </c>
      <c r="Y375" s="59">
        <v>76.710170596197713</v>
      </c>
      <c r="Z375" s="59">
        <v>97.104315832257271</v>
      </c>
      <c r="AA375" s="59">
        <v>123.46916461829096</v>
      </c>
      <c r="AB375" s="60">
        <v>131.58005820587277</v>
      </c>
      <c r="AC375" s="21">
        <v>134819</v>
      </c>
      <c r="AD375" s="54">
        <v>124562</v>
      </c>
      <c r="AE375" s="21">
        <v>4451831</v>
      </c>
      <c r="AF375" s="54">
        <v>6852009</v>
      </c>
      <c r="AG375" s="23">
        <v>33020.798255438771</v>
      </c>
      <c r="AH375" s="23">
        <v>55008.822915495897</v>
      </c>
      <c r="AI375" s="24">
        <f t="shared" si="11"/>
        <v>0.66588410401119047</v>
      </c>
    </row>
    <row r="376" spans="1:35" x14ac:dyDescent="0.2">
      <c r="A376" s="19">
        <v>13</v>
      </c>
      <c r="B376" s="33" t="s">
        <v>383</v>
      </c>
      <c r="C376" s="33">
        <v>69.501000000000005</v>
      </c>
      <c r="D376" s="33">
        <v>71.207999999999998</v>
      </c>
      <c r="E376" s="43">
        <f t="shared" si="10"/>
        <v>2.4560797686364211E-2</v>
      </c>
      <c r="F376" s="46"/>
      <c r="G376" s="22">
        <v>2.5742903351783752</v>
      </c>
      <c r="H376" s="22">
        <v>3.0839219689369202</v>
      </c>
      <c r="I376" s="22">
        <v>3.768122848123312</v>
      </c>
      <c r="J376" s="22">
        <v>3.9434333331882954</v>
      </c>
      <c r="K376" s="22">
        <v>4.4857421424239874</v>
      </c>
      <c r="L376" s="22">
        <v>4.5943572651594877</v>
      </c>
      <c r="M376" s="22">
        <v>6.4817051868885756</v>
      </c>
      <c r="N376" s="22">
        <v>6.6494515631347895</v>
      </c>
      <c r="O376" s="22">
        <v>6.1397858429700136</v>
      </c>
      <c r="P376" s="22">
        <v>8.269537566229701</v>
      </c>
      <c r="Q376" s="50">
        <v>8.7170081678777933</v>
      </c>
      <c r="R376" s="59">
        <v>40.549363358877599</v>
      </c>
      <c r="S376" s="59">
        <v>44.75610398221761</v>
      </c>
      <c r="T376" s="59">
        <v>53.51238870061934</v>
      </c>
      <c r="U376" s="59">
        <v>62.485524330986664</v>
      </c>
      <c r="V376" s="59">
        <v>77.4725312134251</v>
      </c>
      <c r="W376" s="59">
        <v>84.255060600116849</v>
      </c>
      <c r="X376" s="59">
        <v>108.01304309861735</v>
      </c>
      <c r="Y376" s="59">
        <v>114.03068136423826</v>
      </c>
      <c r="Z376" s="59">
        <v>110.94608958810568</v>
      </c>
      <c r="AA376" s="59">
        <v>150.3315232694149</v>
      </c>
      <c r="AB376" s="60">
        <v>150.74872095137835</v>
      </c>
      <c r="AC376" s="21">
        <v>140613</v>
      </c>
      <c r="AD376" s="54">
        <v>122878</v>
      </c>
      <c r="AE376" s="21">
        <v>4618257</v>
      </c>
      <c r="AF376" s="54">
        <v>6817270</v>
      </c>
      <c r="AG376" s="23">
        <v>32843.741332593716</v>
      </c>
      <c r="AH376" s="23">
        <v>55479.988281059261</v>
      </c>
      <c r="AI376" s="24">
        <f t="shared" si="11"/>
        <v>0.68921036489839893</v>
      </c>
    </row>
    <row r="377" spans="1:35" x14ac:dyDescent="0.2">
      <c r="A377" s="19">
        <v>13</v>
      </c>
      <c r="B377" s="33" t="s">
        <v>384</v>
      </c>
      <c r="C377" s="33">
        <v>43.05</v>
      </c>
      <c r="D377" s="33">
        <v>43.784999999999997</v>
      </c>
      <c r="E377" s="43">
        <f t="shared" si="10"/>
        <v>1.7073170731707332E-2</v>
      </c>
      <c r="F377" s="46"/>
      <c r="G377" s="22">
        <v>1.8788331653922796</v>
      </c>
      <c r="H377" s="22">
        <v>2.7366859838366508</v>
      </c>
      <c r="I377" s="22">
        <v>2.8230355121195316</v>
      </c>
      <c r="J377" s="22">
        <v>3.1397920101881027</v>
      </c>
      <c r="K377" s="22">
        <v>3.4804863389581442</v>
      </c>
      <c r="L377" s="22">
        <v>3.6495320498943329</v>
      </c>
      <c r="M377" s="22">
        <v>4.4726860709488392</v>
      </c>
      <c r="N377" s="22">
        <v>4.4126752763986588</v>
      </c>
      <c r="O377" s="22">
        <v>6.7749906331300735</v>
      </c>
      <c r="P377" s="22">
        <v>7.6347037684172392</v>
      </c>
      <c r="Q377" s="50">
        <v>8.8499687146395445</v>
      </c>
      <c r="R377" s="59">
        <v>27.555993013083935</v>
      </c>
      <c r="S377" s="59">
        <v>65.04268977441825</v>
      </c>
      <c r="T377" s="59">
        <v>69.493550714105368</v>
      </c>
      <c r="U377" s="59">
        <v>85.186979465652257</v>
      </c>
      <c r="V377" s="59">
        <v>112.50754180364311</v>
      </c>
      <c r="W377" s="59">
        <v>135.52400461339857</v>
      </c>
      <c r="X377" s="59">
        <v>146.25662341131829</v>
      </c>
      <c r="Y377" s="59">
        <v>158.37998550850898</v>
      </c>
      <c r="Z377" s="59">
        <v>169.9244131334126</v>
      </c>
      <c r="AA377" s="59">
        <v>183.79665203392506</v>
      </c>
      <c r="AB377" s="60">
        <v>204.03845524415374</v>
      </c>
      <c r="AC377" s="21">
        <v>99519</v>
      </c>
      <c r="AD377" s="54">
        <v>91327</v>
      </c>
      <c r="AE377" s="21">
        <v>3061102</v>
      </c>
      <c r="AF377" s="54">
        <v>4743684</v>
      </c>
      <c r="AG377" s="23">
        <v>30758.970648820829</v>
      </c>
      <c r="AH377" s="23">
        <v>51941.74778543038</v>
      </c>
      <c r="AI377" s="24">
        <f t="shared" si="11"/>
        <v>0.68866989661182343</v>
      </c>
    </row>
    <row r="378" spans="1:35" x14ac:dyDescent="0.2">
      <c r="A378" s="19">
        <v>13</v>
      </c>
      <c r="B378" s="33" t="s">
        <v>385</v>
      </c>
      <c r="C378" s="33">
        <v>74.878</v>
      </c>
      <c r="D378" s="33">
        <v>80.775999999999996</v>
      </c>
      <c r="E378" s="43">
        <f t="shared" si="10"/>
        <v>7.8768129490638161E-2</v>
      </c>
      <c r="F378" s="46"/>
      <c r="G378" s="22">
        <v>1.4656460843980312</v>
      </c>
      <c r="H378" s="22">
        <v>2.7354738675057888</v>
      </c>
      <c r="I378" s="22">
        <v>4.2301356792449951</v>
      </c>
      <c r="J378" s="22">
        <v>5.5538048967719078</v>
      </c>
      <c r="K378" s="22">
        <v>5.2462562918663025</v>
      </c>
      <c r="L378" s="22">
        <v>5.0597494468092918</v>
      </c>
      <c r="M378" s="22">
        <v>5.450732633471489</v>
      </c>
      <c r="N378" s="22">
        <v>6.7030525766313076</v>
      </c>
      <c r="O378" s="22">
        <v>7.8859568573534489</v>
      </c>
      <c r="P378" s="22">
        <v>8.9073614217340946</v>
      </c>
      <c r="Q378" s="50">
        <v>9.134877473115921</v>
      </c>
      <c r="R378" s="59">
        <v>25.95784526783973</v>
      </c>
      <c r="S378" s="59">
        <v>45.862633350770921</v>
      </c>
      <c r="T378" s="59">
        <v>61.280854418873787</v>
      </c>
      <c r="U378" s="59">
        <v>76.295196171849966</v>
      </c>
      <c r="V378" s="59">
        <v>70.702101883944124</v>
      </c>
      <c r="W378" s="59">
        <v>75.22591445595026</v>
      </c>
      <c r="X378" s="59">
        <v>77.364007197320461</v>
      </c>
      <c r="Y378" s="59">
        <v>96.266412106342614</v>
      </c>
      <c r="Z378" s="59">
        <v>113.37101124227047</v>
      </c>
      <c r="AA378" s="59">
        <v>126.29657639190555</v>
      </c>
      <c r="AB378" s="60">
        <v>129.93734087795019</v>
      </c>
      <c r="AC378" s="21">
        <v>153747</v>
      </c>
      <c r="AD378" s="54">
        <v>129804</v>
      </c>
      <c r="AE378" s="21">
        <v>4753672</v>
      </c>
      <c r="AF378" s="54">
        <v>7056111</v>
      </c>
      <c r="AG378" s="23">
        <v>30918.795163482864</v>
      </c>
      <c r="AH378" s="23">
        <v>54359.734676897475</v>
      </c>
      <c r="AI378" s="24">
        <f t="shared" si="11"/>
        <v>0.75814530900932087</v>
      </c>
    </row>
    <row r="379" spans="1:35" x14ac:dyDescent="0.2">
      <c r="A379" s="19">
        <v>13</v>
      </c>
      <c r="B379" s="33" t="s">
        <v>386</v>
      </c>
      <c r="C379" s="33">
        <v>60.914999999999999</v>
      </c>
      <c r="D379" s="33">
        <v>61.753999999999998</v>
      </c>
      <c r="E379" s="43">
        <f t="shared" si="10"/>
        <v>1.3773290650906933E-2</v>
      </c>
      <c r="F379" s="46"/>
      <c r="G379" s="22">
        <v>1.4824049547314644</v>
      </c>
      <c r="H379" s="22">
        <v>2.7024798560887575</v>
      </c>
      <c r="I379" s="22">
        <v>4.4659659266471863</v>
      </c>
      <c r="J379" s="22">
        <v>4.1710691060870886</v>
      </c>
      <c r="K379" s="22">
        <v>5.4762049112468958</v>
      </c>
      <c r="L379" s="22">
        <v>5.7023920584470034</v>
      </c>
      <c r="M379" s="22">
        <v>6.0320562217384577</v>
      </c>
      <c r="N379" s="22">
        <v>6.971700070425868</v>
      </c>
      <c r="O379" s="22">
        <v>7.8480295371264219</v>
      </c>
      <c r="P379" s="22">
        <v>8.1659309100359678</v>
      </c>
      <c r="Q379" s="50">
        <v>8.8744791224598885</v>
      </c>
      <c r="R379" s="59">
        <v>25.676445406861603</v>
      </c>
      <c r="S379" s="59">
        <v>40.532382950186729</v>
      </c>
      <c r="T379" s="59">
        <v>65.175044070929289</v>
      </c>
      <c r="U379" s="59">
        <v>69.872880168259144</v>
      </c>
      <c r="V379" s="59">
        <v>87.219877610914409</v>
      </c>
      <c r="W379" s="59">
        <v>90.671563148498535</v>
      </c>
      <c r="X379" s="59">
        <v>101.68207364622504</v>
      </c>
      <c r="Y379" s="59">
        <v>118.12155423685908</v>
      </c>
      <c r="Z379" s="59">
        <v>129.41512712277472</v>
      </c>
      <c r="AA379" s="59">
        <v>137.50730557367206</v>
      </c>
      <c r="AB379" s="60">
        <v>153.91850834712386</v>
      </c>
      <c r="AC379" s="21">
        <v>136952</v>
      </c>
      <c r="AD379" s="54">
        <v>121211</v>
      </c>
      <c r="AE379" s="21">
        <v>4292365</v>
      </c>
      <c r="AF379" s="54">
        <v>6479123</v>
      </c>
      <c r="AG379" s="23">
        <v>31342.112564986273</v>
      </c>
      <c r="AH379" s="23">
        <v>53453.259192647529</v>
      </c>
      <c r="AI379" s="24">
        <f t="shared" si="11"/>
        <v>0.70547722594687645</v>
      </c>
    </row>
    <row r="380" spans="1:35" s="1" customFormat="1" x14ac:dyDescent="0.2">
      <c r="A380" s="25">
        <v>14</v>
      </c>
      <c r="B380" s="34" t="s">
        <v>387</v>
      </c>
      <c r="C380" s="34">
        <v>106.105</v>
      </c>
      <c r="D380" s="34">
        <v>112.834</v>
      </c>
      <c r="E380" s="43">
        <f t="shared" si="10"/>
        <v>6.3418312049384973E-2</v>
      </c>
      <c r="F380" s="46"/>
      <c r="G380" s="28">
        <v>1.660661306232214</v>
      </c>
      <c r="H380" s="28">
        <v>2.6554557494819164</v>
      </c>
      <c r="I380" s="28">
        <v>4.0554792620241642</v>
      </c>
      <c r="J380" s="28">
        <v>4.92172846570611</v>
      </c>
      <c r="K380" s="28">
        <v>6.6954074893146753</v>
      </c>
      <c r="L380" s="28">
        <v>7.45550487190485</v>
      </c>
      <c r="M380" s="28">
        <v>7.8670188318938017</v>
      </c>
      <c r="N380" s="28">
        <v>8.7684386409819126</v>
      </c>
      <c r="O380" s="28">
        <v>9.8161143716424704</v>
      </c>
      <c r="P380" s="28">
        <v>10.350120905786753</v>
      </c>
      <c r="Q380" s="51">
        <v>11.991766141727567</v>
      </c>
      <c r="R380" s="61">
        <v>23.034758784342557</v>
      </c>
      <c r="S380" s="61">
        <v>38.764774007722735</v>
      </c>
      <c r="T380" s="61">
        <v>72.918896935880184</v>
      </c>
      <c r="U380" s="61">
        <v>96.0260518360883</v>
      </c>
      <c r="V380" s="61">
        <v>135.6864670291543</v>
      </c>
      <c r="W380" s="61">
        <v>140.12982090935111</v>
      </c>
      <c r="X380" s="61">
        <v>140.28381336247548</v>
      </c>
      <c r="Y380" s="61">
        <v>155.91440787538886</v>
      </c>
      <c r="Z380" s="61">
        <v>180.99819249473512</v>
      </c>
      <c r="AA380" s="61">
        <v>194.04939226806164</v>
      </c>
      <c r="AB380" s="62">
        <v>218.98097419179976</v>
      </c>
      <c r="AC380" s="27">
        <v>145241</v>
      </c>
      <c r="AD380" s="55">
        <v>136136</v>
      </c>
      <c r="AE380" s="27">
        <v>7448545</v>
      </c>
      <c r="AF380" s="55">
        <v>10053312</v>
      </c>
      <c r="AG380" s="29">
        <v>51284.038253661158</v>
      </c>
      <c r="AH380" s="29">
        <v>73847.564200505381</v>
      </c>
      <c r="AI380" s="24">
        <f t="shared" si="11"/>
        <v>0.43997170884321735</v>
      </c>
    </row>
    <row r="381" spans="1:35" s="1" customFormat="1" x14ac:dyDescent="0.2">
      <c r="A381" s="25">
        <v>14</v>
      </c>
      <c r="B381" s="34" t="s">
        <v>30</v>
      </c>
      <c r="C381" s="34">
        <v>106.636</v>
      </c>
      <c r="D381" s="34">
        <v>106.181</v>
      </c>
      <c r="E381" s="43">
        <f t="shared" si="10"/>
        <v>-4.2668517198694023E-3</v>
      </c>
      <c r="F381" s="46"/>
      <c r="G381" s="28">
        <v>1.1908786371350288</v>
      </c>
      <c r="H381" s="28">
        <v>2.9741226695477962</v>
      </c>
      <c r="I381" s="28">
        <v>4.3404045049101114</v>
      </c>
      <c r="J381" s="28">
        <v>5.1691434346139431</v>
      </c>
      <c r="K381" s="28">
        <v>6.026133568957448</v>
      </c>
      <c r="L381" s="28">
        <v>7.0933698210865259</v>
      </c>
      <c r="M381" s="28">
        <v>7.9274863936007023</v>
      </c>
      <c r="N381" s="28">
        <v>8.5922218393534422</v>
      </c>
      <c r="O381" s="28">
        <v>9.3994307797402143</v>
      </c>
      <c r="P381" s="28">
        <v>10.738059924915433</v>
      </c>
      <c r="Q381" s="51">
        <v>11.415151692926884</v>
      </c>
      <c r="R381" s="61">
        <v>15.848904137965292</v>
      </c>
      <c r="S381" s="61">
        <v>45.925722364336252</v>
      </c>
      <c r="T381" s="61">
        <v>82.439653156325221</v>
      </c>
      <c r="U381" s="61">
        <v>89.429340763308574</v>
      </c>
      <c r="V381" s="61">
        <v>100.19055935554206</v>
      </c>
      <c r="W381" s="61">
        <v>104.72041545435786</v>
      </c>
      <c r="X381" s="61">
        <v>106.330670369789</v>
      </c>
      <c r="Y381" s="61">
        <v>126.83586310595274</v>
      </c>
      <c r="Z381" s="61">
        <v>145.05542425904423</v>
      </c>
      <c r="AA381" s="61">
        <v>167.46682580560446</v>
      </c>
      <c r="AB381" s="62">
        <v>171.71142073348165</v>
      </c>
      <c r="AC381" s="27">
        <v>216015</v>
      </c>
      <c r="AD381" s="55">
        <v>172839</v>
      </c>
      <c r="AE381" s="27">
        <v>6900913</v>
      </c>
      <c r="AF381" s="55">
        <v>9007042</v>
      </c>
      <c r="AG381" s="29">
        <v>31946.452792630142</v>
      </c>
      <c r="AH381" s="29">
        <v>52112.324186092257</v>
      </c>
      <c r="AI381" s="24">
        <f t="shared" si="11"/>
        <v>0.63123976625393174</v>
      </c>
    </row>
    <row r="382" spans="1:35" s="1" customFormat="1" x14ac:dyDescent="0.2">
      <c r="A382" s="25">
        <v>14</v>
      </c>
      <c r="B382" s="34" t="s">
        <v>388</v>
      </c>
      <c r="C382" s="34">
        <v>105.223</v>
      </c>
      <c r="D382" s="34">
        <v>101.32899999999999</v>
      </c>
      <c r="E382" s="43">
        <f t="shared" si="10"/>
        <v>-3.7007118215599322E-2</v>
      </c>
      <c r="F382" s="46"/>
      <c r="G382" s="28">
        <v>1.0926511604338884</v>
      </c>
      <c r="H382" s="28">
        <v>2.2373880725353956</v>
      </c>
      <c r="I382" s="28">
        <v>2.9812522232532501</v>
      </c>
      <c r="J382" s="28">
        <v>3.1605491880327463</v>
      </c>
      <c r="K382" s="28">
        <v>3.5783380270004272</v>
      </c>
      <c r="L382" s="28">
        <v>4.5604497194290161</v>
      </c>
      <c r="M382" s="28">
        <v>5.6456975173205137</v>
      </c>
      <c r="N382" s="28">
        <v>6.484300410374999</v>
      </c>
      <c r="O382" s="28">
        <v>6.5058976411819458</v>
      </c>
      <c r="P382" s="28">
        <v>6.3567155972123146</v>
      </c>
      <c r="Q382" s="51">
        <v>7.5955262873321772</v>
      </c>
      <c r="R382" s="61">
        <v>18.527243123389781</v>
      </c>
      <c r="S382" s="61">
        <v>53.843728522770107</v>
      </c>
      <c r="T382" s="61">
        <v>142.73740747012198</v>
      </c>
      <c r="U382" s="61">
        <v>87.654894241131842</v>
      </c>
      <c r="V382" s="61">
        <v>79.498382494784892</v>
      </c>
      <c r="W382" s="61">
        <v>106.00657045142725</v>
      </c>
      <c r="X382" s="61">
        <v>135.13545162568334</v>
      </c>
      <c r="Y382" s="61">
        <v>142.04112589359283</v>
      </c>
      <c r="Z382" s="61">
        <v>144.13683610036969</v>
      </c>
      <c r="AA382" s="61">
        <v>147.49018885195255</v>
      </c>
      <c r="AB382" s="62">
        <v>177.57013696245849</v>
      </c>
      <c r="AC382" s="27">
        <v>192106</v>
      </c>
      <c r="AD382" s="55">
        <v>163922</v>
      </c>
      <c r="AE382" s="27">
        <v>7339821</v>
      </c>
      <c r="AF382" s="55">
        <v>9524954</v>
      </c>
      <c r="AG382" s="29">
        <v>38207.140849322772</v>
      </c>
      <c r="AH382" s="29">
        <v>58106.623882090265</v>
      </c>
      <c r="AI382" s="24">
        <f t="shared" si="11"/>
        <v>0.52083151448691067</v>
      </c>
    </row>
    <row r="383" spans="1:35" s="1" customFormat="1" x14ac:dyDescent="0.2">
      <c r="A383" s="25">
        <v>14</v>
      </c>
      <c r="B383" s="34" t="s">
        <v>33</v>
      </c>
      <c r="C383" s="34">
        <v>75.790000000000006</v>
      </c>
      <c r="D383" s="34">
        <v>76.388000000000005</v>
      </c>
      <c r="E383" s="43">
        <f t="shared" si="10"/>
        <v>7.8902229845625449E-3</v>
      </c>
      <c r="F383" s="46"/>
      <c r="G383" s="28">
        <v>1.1901964899152517</v>
      </c>
      <c r="H383" s="28">
        <v>2.1383364219218493</v>
      </c>
      <c r="I383" s="28">
        <v>3.074224665760994</v>
      </c>
      <c r="J383" s="28">
        <v>3.4063086379319429</v>
      </c>
      <c r="K383" s="28">
        <v>4.2392464820295572</v>
      </c>
      <c r="L383" s="28">
        <v>4.4793405570089817</v>
      </c>
      <c r="M383" s="28">
        <v>5.0469003617763519</v>
      </c>
      <c r="N383" s="28">
        <v>6.2661737203598022</v>
      </c>
      <c r="O383" s="28">
        <v>6.9191142451018095</v>
      </c>
      <c r="P383" s="28">
        <v>7.3016349691897631</v>
      </c>
      <c r="Q383" s="51">
        <v>8.4804748184978962</v>
      </c>
      <c r="R383" s="61">
        <v>24.212837510276586</v>
      </c>
      <c r="S383" s="61">
        <v>41.760368272662163</v>
      </c>
      <c r="T383" s="61">
        <v>49.773977743461728</v>
      </c>
      <c r="U383" s="61">
        <v>55.325665092095733</v>
      </c>
      <c r="V383" s="61">
        <v>73.037982266396284</v>
      </c>
      <c r="W383" s="61">
        <v>77.468027570284903</v>
      </c>
      <c r="X383" s="61">
        <v>78.869867720641196</v>
      </c>
      <c r="Y383" s="61">
        <v>101.74861997365952</v>
      </c>
      <c r="Z383" s="61">
        <v>111.3726643845439</v>
      </c>
      <c r="AA383" s="61">
        <v>123.02937190979719</v>
      </c>
      <c r="AB383" s="62">
        <v>131.94325268268585</v>
      </c>
      <c r="AC383" s="27">
        <v>141128</v>
      </c>
      <c r="AD383" s="55">
        <v>120347</v>
      </c>
      <c r="AE383" s="27">
        <v>5058608</v>
      </c>
      <c r="AF383" s="55">
        <v>6607097</v>
      </c>
      <c r="AG383" s="29">
        <v>35844.113145513293</v>
      </c>
      <c r="AH383" s="29">
        <v>54900.388044571118</v>
      </c>
      <c r="AI383" s="24">
        <f t="shared" si="11"/>
        <v>0.53164308520332715</v>
      </c>
    </row>
    <row r="384" spans="1:35" s="1" customFormat="1" x14ac:dyDescent="0.2">
      <c r="A384" s="25">
        <v>14</v>
      </c>
      <c r="B384" s="34" t="s">
        <v>389</v>
      </c>
      <c r="C384" s="34">
        <v>116.205</v>
      </c>
      <c r="D384" s="34">
        <v>119.71899999999999</v>
      </c>
      <c r="E384" s="43">
        <f t="shared" si="10"/>
        <v>3.0239662665117573E-2</v>
      </c>
      <c r="F384" s="46"/>
      <c r="G384" s="28">
        <v>1.6068984754383564</v>
      </c>
      <c r="H384" s="28">
        <v>3.8760456256568432</v>
      </c>
      <c r="I384" s="28">
        <v>4.3127641081809998</v>
      </c>
      <c r="J384" s="28">
        <v>4.8991190269589424</v>
      </c>
      <c r="K384" s="28">
        <v>5.7432802394032478</v>
      </c>
      <c r="L384" s="28">
        <v>5.1902272738516331</v>
      </c>
      <c r="M384" s="28">
        <v>6.1507053673267365</v>
      </c>
      <c r="N384" s="28">
        <v>6.3461682759225368</v>
      </c>
      <c r="O384" s="28">
        <v>6.5605334006249905</v>
      </c>
      <c r="P384" s="28">
        <v>7.429868821054697</v>
      </c>
      <c r="Q384" s="51">
        <v>6.956162303686142</v>
      </c>
      <c r="R384" s="61">
        <v>24.438067129813135</v>
      </c>
      <c r="S384" s="61">
        <v>49.80711453827098</v>
      </c>
      <c r="T384" s="61">
        <v>79.28998633287847</v>
      </c>
      <c r="U384" s="61">
        <v>103.74150890856981</v>
      </c>
      <c r="V384" s="61">
        <v>98.803933896124363</v>
      </c>
      <c r="W384" s="61">
        <v>98.594160750508308</v>
      </c>
      <c r="X384" s="61">
        <v>105.54777728393674</v>
      </c>
      <c r="Y384" s="61">
        <v>124.82551913708448</v>
      </c>
      <c r="Z384" s="61">
        <v>132.34701198525727</v>
      </c>
      <c r="AA384" s="61">
        <v>146.256366930902</v>
      </c>
      <c r="AB384" s="62">
        <v>149.26111687873345</v>
      </c>
      <c r="AC384" s="27">
        <v>198083</v>
      </c>
      <c r="AD384" s="55">
        <v>170694</v>
      </c>
      <c r="AE384" s="27">
        <v>8118276</v>
      </c>
      <c r="AF384" s="55">
        <v>11090425</v>
      </c>
      <c r="AG384" s="29">
        <v>40984.213688201409</v>
      </c>
      <c r="AH384" s="29">
        <v>64972.553223897732</v>
      </c>
      <c r="AI384" s="24">
        <f t="shared" si="11"/>
        <v>0.58530681394046402</v>
      </c>
    </row>
    <row r="385" spans="1:35" s="1" customFormat="1" x14ac:dyDescent="0.2">
      <c r="A385" s="25">
        <v>14</v>
      </c>
      <c r="B385" s="34" t="s">
        <v>390</v>
      </c>
      <c r="C385" s="34">
        <v>229.607</v>
      </c>
      <c r="D385" s="34">
        <v>272.19799999999998</v>
      </c>
      <c r="E385" s="43">
        <f t="shared" si="10"/>
        <v>0.18549521573819594</v>
      </c>
      <c r="F385" s="46"/>
      <c r="G385" s="28">
        <v>1.3333008624613285</v>
      </c>
      <c r="H385" s="28">
        <v>2.5305294431746006</v>
      </c>
      <c r="I385" s="28">
        <v>3.6394128575921059</v>
      </c>
      <c r="J385" s="28">
        <v>4.7929717227816582</v>
      </c>
      <c r="K385" s="28">
        <v>5.4813310503959656</v>
      </c>
      <c r="L385" s="28">
        <v>5.8176507242023945</v>
      </c>
      <c r="M385" s="28">
        <v>6.566431000828743</v>
      </c>
      <c r="N385" s="28">
        <v>7.0378257893025875</v>
      </c>
      <c r="O385" s="28">
        <v>7.1229691617190838</v>
      </c>
      <c r="P385" s="28">
        <v>7.2578676976263523</v>
      </c>
      <c r="Q385" s="51">
        <v>8.3379277028143406</v>
      </c>
      <c r="R385" s="61">
        <v>25.358862173743546</v>
      </c>
      <c r="S385" s="61">
        <v>41.916842065984383</v>
      </c>
      <c r="T385" s="61">
        <v>59.002913441509008</v>
      </c>
      <c r="U385" s="61">
        <v>75.710342358797789</v>
      </c>
      <c r="V385" s="61">
        <v>86.530584841966629</v>
      </c>
      <c r="W385" s="61">
        <v>89.267169497907162</v>
      </c>
      <c r="X385" s="61">
        <v>95.737109007313848</v>
      </c>
      <c r="Y385" s="61">
        <v>109.46909794583917</v>
      </c>
      <c r="Z385" s="61">
        <v>112.75542769581079</v>
      </c>
      <c r="AA385" s="61">
        <v>128.32348784431815</v>
      </c>
      <c r="AB385" s="62">
        <v>149.00427423417568</v>
      </c>
      <c r="AC385" s="27">
        <v>333528</v>
      </c>
      <c r="AD385" s="55">
        <v>341060</v>
      </c>
      <c r="AE385" s="27">
        <v>16894866</v>
      </c>
      <c r="AF385" s="55">
        <v>26404624</v>
      </c>
      <c r="AG385" s="29">
        <v>50655.015470964958</v>
      </c>
      <c r="AH385" s="29">
        <v>77419.292793056942</v>
      </c>
      <c r="AI385" s="24">
        <f t="shared" si="11"/>
        <v>0.52836381695378321</v>
      </c>
    </row>
    <row r="386" spans="1:35" s="1" customFormat="1" x14ac:dyDescent="0.2">
      <c r="A386" s="25">
        <v>14</v>
      </c>
      <c r="B386" s="34" t="s">
        <v>391</v>
      </c>
      <c r="C386" s="34">
        <v>103.117</v>
      </c>
      <c r="D386" s="34">
        <v>106.991</v>
      </c>
      <c r="E386" s="43">
        <f t="shared" si="10"/>
        <v>3.7568975047761244E-2</v>
      </c>
      <c r="F386" s="46"/>
      <c r="G386" s="28">
        <v>1.5254104509949684</v>
      </c>
      <c r="H386" s="28">
        <v>3.9737619459629059</v>
      </c>
      <c r="I386" s="28">
        <v>4.7970661893486977</v>
      </c>
      <c r="J386" s="28">
        <v>5.8172910939902067</v>
      </c>
      <c r="K386" s="28">
        <v>6.6785362549126148</v>
      </c>
      <c r="L386" s="28">
        <v>7.9740141984075308</v>
      </c>
      <c r="M386" s="28">
        <v>9.1707610990852118</v>
      </c>
      <c r="N386" s="28">
        <v>9.375388827174902</v>
      </c>
      <c r="O386" s="28">
        <v>9.4977009110152721</v>
      </c>
      <c r="P386" s="28">
        <v>9.3355563934892416</v>
      </c>
      <c r="Q386" s="51">
        <v>9.6963991411030293</v>
      </c>
      <c r="R386" s="61">
        <v>23.24848287680652</v>
      </c>
      <c r="S386" s="61">
        <v>58.589731948450208</v>
      </c>
      <c r="T386" s="61">
        <v>69.74676325917244</v>
      </c>
      <c r="U386" s="61">
        <v>81.789018586277962</v>
      </c>
      <c r="V386" s="61">
        <v>96.07671458797995</v>
      </c>
      <c r="W386" s="61">
        <v>110.71572606451809</v>
      </c>
      <c r="X386" s="61">
        <v>127.66731949523091</v>
      </c>
      <c r="Y386" s="61">
        <v>132.17905443161726</v>
      </c>
      <c r="Z386" s="61">
        <v>135.95537394285202</v>
      </c>
      <c r="AA386" s="61">
        <v>131.32451977580786</v>
      </c>
      <c r="AB386" s="62">
        <v>144.15026530623436</v>
      </c>
      <c r="AC386" s="27">
        <v>187965</v>
      </c>
      <c r="AD386" s="55">
        <v>162201</v>
      </c>
      <c r="AE386" s="27">
        <v>6634889</v>
      </c>
      <c r="AF386" s="55">
        <v>9319023</v>
      </c>
      <c r="AG386" s="29">
        <v>35298.534301598702</v>
      </c>
      <c r="AH386" s="29">
        <v>57453.548375164151</v>
      </c>
      <c r="AI386" s="24">
        <f t="shared" si="11"/>
        <v>0.62764685593650915</v>
      </c>
    </row>
    <row r="387" spans="1:35" s="1" customFormat="1" x14ac:dyDescent="0.2">
      <c r="A387" s="25">
        <v>14</v>
      </c>
      <c r="B387" s="34" t="s">
        <v>392</v>
      </c>
      <c r="C387" s="34">
        <v>78.322999999999993</v>
      </c>
      <c r="D387" s="34">
        <v>85.409000000000006</v>
      </c>
      <c r="E387" s="43">
        <f t="shared" si="10"/>
        <v>9.0471509007571393E-2</v>
      </c>
      <c r="F387" s="46"/>
      <c r="G387" s="28">
        <v>0.95363892614841461</v>
      </c>
      <c r="H387" s="28">
        <v>3.57013288885355</v>
      </c>
      <c r="I387" s="28">
        <v>4.5248445123434067</v>
      </c>
      <c r="J387" s="28">
        <v>5.489509180188179</v>
      </c>
      <c r="K387" s="28">
        <v>5.5096887052059174</v>
      </c>
      <c r="L387" s="28">
        <v>5.9633398428559303</v>
      </c>
      <c r="M387" s="28">
        <v>5.9610341675579548</v>
      </c>
      <c r="N387" s="28">
        <v>5.7475619949400425</v>
      </c>
      <c r="O387" s="28">
        <v>6.4034803304821253</v>
      </c>
      <c r="P387" s="28">
        <v>7.2625556960701942</v>
      </c>
      <c r="Q387" s="51">
        <v>8.2974789664149284</v>
      </c>
      <c r="R387" s="61">
        <v>17.062751809135079</v>
      </c>
      <c r="S387" s="61">
        <v>61.219275512848981</v>
      </c>
      <c r="T387" s="61">
        <v>96.516703628003597</v>
      </c>
      <c r="U387" s="61">
        <v>94.552691094577312</v>
      </c>
      <c r="V387" s="61">
        <v>99.712607683613896</v>
      </c>
      <c r="W387" s="61">
        <v>116.36716155335307</v>
      </c>
      <c r="X387" s="61">
        <v>124.54842627048492</v>
      </c>
      <c r="Y387" s="61">
        <v>136.16800559684634</v>
      </c>
      <c r="Z387" s="61">
        <v>154.2791411979124</v>
      </c>
      <c r="AA387" s="61">
        <v>158.48478218540549</v>
      </c>
      <c r="AB387" s="62">
        <v>177.78400210663676</v>
      </c>
      <c r="AC387" s="27">
        <v>156449</v>
      </c>
      <c r="AD387" s="55">
        <v>132387</v>
      </c>
      <c r="AE387" s="27">
        <v>5860734</v>
      </c>
      <c r="AF387" s="55">
        <v>8857376</v>
      </c>
      <c r="AG387" s="29">
        <v>37460.987286591793</v>
      </c>
      <c r="AH387" s="29">
        <v>66905.179511583468</v>
      </c>
      <c r="AI387" s="24">
        <f t="shared" si="11"/>
        <v>0.7859961618131317</v>
      </c>
    </row>
    <row r="388" spans="1:35" s="1" customFormat="1" x14ac:dyDescent="0.2">
      <c r="A388" s="25">
        <v>14</v>
      </c>
      <c r="B388" s="34" t="s">
        <v>393</v>
      </c>
      <c r="C388" s="34">
        <v>81.56</v>
      </c>
      <c r="D388" s="34">
        <v>84.582999999999998</v>
      </c>
      <c r="E388" s="43">
        <f t="shared" si="10"/>
        <v>3.7064737616478549E-2</v>
      </c>
      <c r="F388" s="46"/>
      <c r="G388" s="28">
        <v>1.3367811683565378</v>
      </c>
      <c r="H388" s="28">
        <v>2.6661727577447891</v>
      </c>
      <c r="I388" s="28">
        <v>3.8183166645467281</v>
      </c>
      <c r="J388" s="28">
        <v>5.0045993644744158</v>
      </c>
      <c r="K388" s="28">
        <v>6.0623510275036097</v>
      </c>
      <c r="L388" s="28">
        <v>6.9805605802685022</v>
      </c>
      <c r="M388" s="28">
        <v>7.4868150055408478</v>
      </c>
      <c r="N388" s="28">
        <v>7.8567110002040863</v>
      </c>
      <c r="O388" s="28">
        <v>8.2433480769395828</v>
      </c>
      <c r="P388" s="28">
        <v>8.7483855895698071</v>
      </c>
      <c r="Q388" s="51">
        <v>9.8714655265212059</v>
      </c>
      <c r="R388" s="61">
        <v>28.25581778306514</v>
      </c>
      <c r="S388" s="61">
        <v>51.313263084739447</v>
      </c>
      <c r="T388" s="61">
        <v>80.619293381460011</v>
      </c>
      <c r="U388" s="61">
        <v>87.945207767188549</v>
      </c>
      <c r="V388" s="61">
        <v>102.56907986477017</v>
      </c>
      <c r="W388" s="61">
        <v>116.38602409511805</v>
      </c>
      <c r="X388" s="61">
        <v>119.09419982694089</v>
      </c>
      <c r="Y388" s="61">
        <v>135.15966334380209</v>
      </c>
      <c r="Z388" s="61">
        <v>144.34910446871072</v>
      </c>
      <c r="AA388" s="61">
        <v>131.32154998602346</v>
      </c>
      <c r="AB388" s="62">
        <v>155.38010578602552</v>
      </c>
      <c r="AC388" s="27">
        <v>146723</v>
      </c>
      <c r="AD388" s="55">
        <v>132464</v>
      </c>
      <c r="AE388" s="27">
        <v>5780514</v>
      </c>
      <c r="AF388" s="55">
        <v>7952222</v>
      </c>
      <c r="AG388" s="29">
        <v>39397.463247071013</v>
      </c>
      <c r="AH388" s="29">
        <v>60033.080686073197</v>
      </c>
      <c r="AI388" s="24">
        <f t="shared" si="11"/>
        <v>0.52378035889243013</v>
      </c>
    </row>
    <row r="389" spans="1:35" s="1" customFormat="1" x14ac:dyDescent="0.2">
      <c r="A389" s="25">
        <v>14</v>
      </c>
      <c r="B389" s="34" t="s">
        <v>394</v>
      </c>
      <c r="C389" s="34">
        <v>71.222999999999999</v>
      </c>
      <c r="D389" s="34">
        <v>76.314999999999998</v>
      </c>
      <c r="E389" s="43">
        <f t="shared" si="10"/>
        <v>7.1493759038512739E-2</v>
      </c>
      <c r="F389" s="46"/>
      <c r="G389" s="28">
        <v>1.2560097500681877</v>
      </c>
      <c r="H389" s="28">
        <v>2.8254250064492226</v>
      </c>
      <c r="I389" s="28">
        <v>4.0377611294388771</v>
      </c>
      <c r="J389" s="28">
        <v>4.582620644941926</v>
      </c>
      <c r="K389" s="28">
        <v>5.6708255782723427</v>
      </c>
      <c r="L389" s="28">
        <v>5.9274877421557903</v>
      </c>
      <c r="M389" s="28">
        <v>7.1615402586758137</v>
      </c>
      <c r="N389" s="28">
        <v>7.4366450775414705</v>
      </c>
      <c r="O389" s="28">
        <v>7.1263665799051523</v>
      </c>
      <c r="P389" s="28">
        <v>7.3585167061537504</v>
      </c>
      <c r="Q389" s="51">
        <v>7.6241596601903439</v>
      </c>
      <c r="R389" s="61">
        <v>20.850943611003458</v>
      </c>
      <c r="S389" s="61">
        <v>35.880051492131315</v>
      </c>
      <c r="T389" s="61">
        <v>56.820109812542796</v>
      </c>
      <c r="U389" s="61">
        <v>69.240698590874672</v>
      </c>
      <c r="V389" s="61">
        <v>86.847185529768467</v>
      </c>
      <c r="W389" s="61">
        <v>99.367231107316911</v>
      </c>
      <c r="X389" s="61">
        <v>124.40084125846624</v>
      </c>
      <c r="Y389" s="61">
        <v>129.00469470769167</v>
      </c>
      <c r="Z389" s="61">
        <v>130.77387409284711</v>
      </c>
      <c r="AA389" s="61">
        <v>118.61089908052236</v>
      </c>
      <c r="AB389" s="62">
        <v>117.60646761395037</v>
      </c>
      <c r="AC389" s="27">
        <v>146670</v>
      </c>
      <c r="AD389" s="55">
        <v>134617</v>
      </c>
      <c r="AE389" s="27">
        <v>4637121</v>
      </c>
      <c r="AF389" s="55">
        <v>6581290</v>
      </c>
      <c r="AG389" s="29">
        <v>31616.015545101247</v>
      </c>
      <c r="AH389" s="29">
        <v>48888.996189188591</v>
      </c>
      <c r="AI389" s="24">
        <f t="shared" si="11"/>
        <v>0.54633641672673416</v>
      </c>
    </row>
    <row r="390" spans="1:35" s="1" customFormat="1" x14ac:dyDescent="0.2">
      <c r="A390" s="25">
        <v>14</v>
      </c>
      <c r="B390" s="34" t="s">
        <v>395</v>
      </c>
      <c r="C390" s="34">
        <v>221.459</v>
      </c>
      <c r="D390" s="34">
        <v>286.96199999999999</v>
      </c>
      <c r="E390" s="43">
        <f t="shared" si="10"/>
        <v>0.29577935419197221</v>
      </c>
      <c r="F390" s="46"/>
      <c r="G390" s="28">
        <v>3.0552121344953775</v>
      </c>
      <c r="H390" s="28">
        <v>4.8070093616843224</v>
      </c>
      <c r="I390" s="28">
        <v>4.7175630927085876</v>
      </c>
      <c r="J390" s="28">
        <v>5.0475303083658218</v>
      </c>
      <c r="K390" s="28">
        <v>5.5832704063504934</v>
      </c>
      <c r="L390" s="28">
        <v>5.1363736391067505</v>
      </c>
      <c r="M390" s="28">
        <v>4.9816336017102003</v>
      </c>
      <c r="N390" s="28">
        <v>6.1778123956173658</v>
      </c>
      <c r="O390" s="28">
        <v>6.4813897013664246</v>
      </c>
      <c r="P390" s="28">
        <v>6.8353036884218454</v>
      </c>
      <c r="Q390" s="51">
        <v>7.8000856563448906</v>
      </c>
      <c r="R390" s="61">
        <v>46.172278490848839</v>
      </c>
      <c r="S390" s="61">
        <v>62.061675914446823</v>
      </c>
      <c r="T390" s="61">
        <v>74.67604607809335</v>
      </c>
      <c r="U390" s="61">
        <v>74.416532315080985</v>
      </c>
      <c r="V390" s="61">
        <v>84.454564843326807</v>
      </c>
      <c r="W390" s="61">
        <v>87.375480122864246</v>
      </c>
      <c r="X390" s="61">
        <v>86.520161479711533</v>
      </c>
      <c r="Y390" s="61">
        <v>114.80846609920263</v>
      </c>
      <c r="Z390" s="61">
        <v>119.47613237425685</v>
      </c>
      <c r="AA390" s="61">
        <v>135.1031475700438</v>
      </c>
      <c r="AB390" s="62">
        <v>145.86964398622513</v>
      </c>
      <c r="AC390" s="27">
        <v>333775</v>
      </c>
      <c r="AD390" s="55">
        <v>385340</v>
      </c>
      <c r="AE390" s="27">
        <v>16674440</v>
      </c>
      <c r="AF390" s="55">
        <v>25281756</v>
      </c>
      <c r="AG390" s="29">
        <v>49957.126806980748</v>
      </c>
      <c r="AH390" s="29">
        <v>65608.958322520368</v>
      </c>
      <c r="AI390" s="24">
        <f t="shared" si="11"/>
        <v>0.31330527826417187</v>
      </c>
    </row>
    <row r="391" spans="1:35" s="1" customFormat="1" x14ac:dyDescent="0.2">
      <c r="A391" s="25">
        <v>14</v>
      </c>
      <c r="B391" s="34" t="s">
        <v>396</v>
      </c>
      <c r="C391" s="34">
        <v>70.126000000000005</v>
      </c>
      <c r="D391" s="34">
        <v>76.814999999999998</v>
      </c>
      <c r="E391" s="43">
        <f t="shared" si="10"/>
        <v>9.538544904885482E-2</v>
      </c>
      <c r="F391" s="46"/>
      <c r="G391" s="28">
        <v>1.5933070797473192</v>
      </c>
      <c r="H391" s="28">
        <v>3.5281932912766933</v>
      </c>
      <c r="I391" s="28">
        <v>4.2768574319779873</v>
      </c>
      <c r="J391" s="28">
        <v>5.3187867626547813</v>
      </c>
      <c r="K391" s="28">
        <v>5.9824509080499411</v>
      </c>
      <c r="L391" s="28">
        <v>6.3330053351819515</v>
      </c>
      <c r="M391" s="28">
        <v>6.9918849039822817</v>
      </c>
      <c r="N391" s="28">
        <v>7.415469316765666</v>
      </c>
      <c r="O391" s="28">
        <v>7.9446336720138788</v>
      </c>
      <c r="P391" s="28">
        <v>8.5058171302080154</v>
      </c>
      <c r="Q391" s="51">
        <v>7.3789030779153109</v>
      </c>
      <c r="R391" s="61">
        <v>27.270952798426151</v>
      </c>
      <c r="S391" s="61">
        <v>54.157623625360429</v>
      </c>
      <c r="T391" s="61">
        <v>69.640036975033581</v>
      </c>
      <c r="U391" s="61">
        <v>86.477138474583626</v>
      </c>
      <c r="V391" s="61">
        <v>94.696519710123539</v>
      </c>
      <c r="W391" s="61">
        <v>113.24111446738243</v>
      </c>
      <c r="X391" s="61">
        <v>128.0847666785121</v>
      </c>
      <c r="Y391" s="61">
        <v>131.8012653850019</v>
      </c>
      <c r="Z391" s="61">
        <v>147.82815696671605</v>
      </c>
      <c r="AA391" s="61">
        <v>162.9546232172288</v>
      </c>
      <c r="AB391" s="62">
        <v>129.81880349107087</v>
      </c>
      <c r="AC391" s="27">
        <v>159340</v>
      </c>
      <c r="AD391" s="55">
        <v>145473</v>
      </c>
      <c r="AE391" s="27">
        <v>5471483</v>
      </c>
      <c r="AF391" s="55">
        <v>8320810</v>
      </c>
      <c r="AG391" s="29">
        <v>34338.414710681558</v>
      </c>
      <c r="AH391" s="29">
        <v>57198.311714201263</v>
      </c>
      <c r="AI391" s="24">
        <f t="shared" si="11"/>
        <v>0.6657237148577142</v>
      </c>
    </row>
    <row r="392" spans="1:35" s="1" customFormat="1" x14ac:dyDescent="0.2">
      <c r="A392" s="25">
        <v>14</v>
      </c>
      <c r="B392" s="34" t="s">
        <v>397</v>
      </c>
      <c r="C392" s="34">
        <v>66.555000000000007</v>
      </c>
      <c r="D392" s="34">
        <v>75.066000000000003</v>
      </c>
      <c r="E392" s="43">
        <f t="shared" ref="E392:E455" si="12">D392/C392-1</f>
        <v>0.12787919765607381</v>
      </c>
      <c r="F392" s="46"/>
      <c r="G392" s="28">
        <v>2.6369244791567326</v>
      </c>
      <c r="H392" s="28">
        <v>3.4430938772857189</v>
      </c>
      <c r="I392" s="28">
        <v>5.2320237271487713</v>
      </c>
      <c r="J392" s="28">
        <v>6.1076519079506397</v>
      </c>
      <c r="K392" s="28">
        <v>7.9860283993184566</v>
      </c>
      <c r="L392" s="28">
        <v>8.2292033359408379</v>
      </c>
      <c r="M392" s="28">
        <v>9.1301701962947845</v>
      </c>
      <c r="N392" s="28">
        <v>10.8700898475945</v>
      </c>
      <c r="O392" s="28">
        <v>13.310542423278093</v>
      </c>
      <c r="P392" s="28">
        <v>13.537213299423456</v>
      </c>
      <c r="Q392" s="51">
        <v>15.551736857742071</v>
      </c>
      <c r="R392" s="61">
        <v>47.599990689195693</v>
      </c>
      <c r="S392" s="61">
        <v>58.974679280072451</v>
      </c>
      <c r="T392" s="61">
        <v>95.648579485714436</v>
      </c>
      <c r="U392" s="61">
        <v>101.53795237420127</v>
      </c>
      <c r="V392" s="61">
        <v>107.09062702953815</v>
      </c>
      <c r="W392" s="61">
        <v>108.80747428163886</v>
      </c>
      <c r="X392" s="61">
        <v>121.39282166026533</v>
      </c>
      <c r="Y392" s="61">
        <v>128.46813099458814</v>
      </c>
      <c r="Z392" s="61">
        <v>157.61813677381724</v>
      </c>
      <c r="AA392" s="61">
        <v>162.20143139362335</v>
      </c>
      <c r="AB392" s="62">
        <v>193.20797380059958</v>
      </c>
      <c r="AC392" s="27">
        <v>123994</v>
      </c>
      <c r="AD392" s="55">
        <v>114689</v>
      </c>
      <c r="AE392" s="27">
        <v>4509661</v>
      </c>
      <c r="AF392" s="55">
        <v>7249656</v>
      </c>
      <c r="AG392" s="29">
        <v>36369.993709373033</v>
      </c>
      <c r="AH392" s="29">
        <v>63211.432657011574</v>
      </c>
      <c r="AI392" s="24">
        <f t="shared" ref="AI392:AI455" si="13">AH392/AG392-1</f>
        <v>0.738010546884454</v>
      </c>
    </row>
    <row r="393" spans="1:35" s="1" customFormat="1" x14ac:dyDescent="0.2">
      <c r="A393" s="25">
        <v>15</v>
      </c>
      <c r="B393" s="34" t="s">
        <v>398</v>
      </c>
      <c r="C393" s="34">
        <v>32.978000000000002</v>
      </c>
      <c r="D393" s="34">
        <v>31.84</v>
      </c>
      <c r="E393" s="43">
        <f t="shared" si="12"/>
        <v>-3.450785372066234E-2</v>
      </c>
      <c r="F393" s="46"/>
      <c r="G393" s="28">
        <v>1.8497915007174015</v>
      </c>
      <c r="H393" s="28">
        <v>4.1698149405419827</v>
      </c>
      <c r="I393" s="28">
        <v>6.2102860771119595</v>
      </c>
      <c r="J393" s="28">
        <v>7.9444807022809982</v>
      </c>
      <c r="K393" s="28">
        <v>8.6766763590276241</v>
      </c>
      <c r="L393" s="28">
        <v>10.959499143064022</v>
      </c>
      <c r="M393" s="28">
        <v>11.945353960618377</v>
      </c>
      <c r="N393" s="28">
        <v>12.102529918774962</v>
      </c>
      <c r="O393" s="28">
        <v>12.758906744420528</v>
      </c>
      <c r="P393" s="28">
        <v>14.552598260343075</v>
      </c>
      <c r="Q393" s="51">
        <v>15.83908312022686</v>
      </c>
      <c r="R393" s="61">
        <v>30.7069007656537</v>
      </c>
      <c r="S393" s="61">
        <v>81.486002262681723</v>
      </c>
      <c r="T393" s="61">
        <v>106.966213718988</v>
      </c>
      <c r="U393" s="61">
        <v>130.39109297096729</v>
      </c>
      <c r="V393" s="61">
        <v>145.30769074335694</v>
      </c>
      <c r="W393" s="61">
        <v>177.64509882545099</v>
      </c>
      <c r="X393" s="61">
        <v>187.89889863692224</v>
      </c>
      <c r="Y393" s="61">
        <v>195.62800568528473</v>
      </c>
      <c r="Z393" s="61">
        <v>205.34540005028248</v>
      </c>
      <c r="AA393" s="61">
        <v>235.78208624385297</v>
      </c>
      <c r="AB393" s="62">
        <v>253.09885055758059</v>
      </c>
      <c r="AC393" s="27">
        <v>50203</v>
      </c>
      <c r="AD393" s="55">
        <v>40711</v>
      </c>
      <c r="AE393" s="27">
        <v>2241789</v>
      </c>
      <c r="AF393" s="55">
        <v>2751639</v>
      </c>
      <c r="AG393" s="29">
        <v>44654.48279983268</v>
      </c>
      <c r="AH393" s="29">
        <v>67589.570386382053</v>
      </c>
      <c r="AI393" s="24">
        <f t="shared" si="13"/>
        <v>0.51361220976083755</v>
      </c>
    </row>
    <row r="394" spans="1:35" s="1" customFormat="1" x14ac:dyDescent="0.2">
      <c r="A394" s="25">
        <v>15</v>
      </c>
      <c r="B394" s="34" t="s">
        <v>399</v>
      </c>
      <c r="C394" s="34">
        <v>88.65</v>
      </c>
      <c r="D394" s="34">
        <v>96.629000000000005</v>
      </c>
      <c r="E394" s="43">
        <f t="shared" si="12"/>
        <v>9.0005640157924338E-2</v>
      </c>
      <c r="F394" s="46"/>
      <c r="G394" s="28">
        <v>1.2640639208257198</v>
      </c>
      <c r="H394" s="28">
        <v>2.3413486778736115</v>
      </c>
      <c r="I394" s="28">
        <v>2.7329951524734497</v>
      </c>
      <c r="J394" s="28">
        <v>2.2252321243286133</v>
      </c>
      <c r="K394" s="28">
        <v>3.8179402239620686</v>
      </c>
      <c r="L394" s="28">
        <v>5.782668199390173</v>
      </c>
      <c r="M394" s="28">
        <v>6.9834361784160137</v>
      </c>
      <c r="N394" s="28">
        <v>8.4422524087131023</v>
      </c>
      <c r="O394" s="28">
        <v>8.7237662635743618</v>
      </c>
      <c r="P394" s="28">
        <v>8.8497806806117296</v>
      </c>
      <c r="Q394" s="51">
        <v>9.1156140901148319</v>
      </c>
      <c r="R394" s="61">
        <v>30.948506912682205</v>
      </c>
      <c r="S394" s="61">
        <v>46.973516349680722</v>
      </c>
      <c r="T394" s="61">
        <v>54.911700828233734</v>
      </c>
      <c r="U394" s="61">
        <v>43.077129533048719</v>
      </c>
      <c r="V394" s="61">
        <v>62.572732428088784</v>
      </c>
      <c r="W394" s="61">
        <v>89.658586797304451</v>
      </c>
      <c r="X394" s="61">
        <v>114.6235111169517</v>
      </c>
      <c r="Y394" s="61">
        <v>137.49981001019478</v>
      </c>
      <c r="Z394" s="61">
        <v>146.6554407030344</v>
      </c>
      <c r="AA394" s="61">
        <v>156.87675550580025</v>
      </c>
      <c r="AB394" s="62">
        <v>158.26595220714808</v>
      </c>
      <c r="AC394" s="27">
        <v>146183</v>
      </c>
      <c r="AD394" s="55">
        <v>134415</v>
      </c>
      <c r="AE394" s="27">
        <v>6343333</v>
      </c>
      <c r="AF394" s="55">
        <v>8571547</v>
      </c>
      <c r="AG394" s="29">
        <v>43393.096324470011</v>
      </c>
      <c r="AH394" s="29">
        <v>63769.274262545106</v>
      </c>
      <c r="AI394" s="24">
        <f t="shared" si="13"/>
        <v>0.46957188271869565</v>
      </c>
    </row>
    <row r="395" spans="1:35" s="1" customFormat="1" x14ac:dyDescent="0.2">
      <c r="A395" s="25">
        <v>15</v>
      </c>
      <c r="B395" s="34" t="s">
        <v>400</v>
      </c>
      <c r="C395" s="34">
        <v>100.155</v>
      </c>
      <c r="D395" s="34">
        <v>107.69499999999999</v>
      </c>
      <c r="E395" s="43">
        <f t="shared" si="12"/>
        <v>7.5283310868154318E-2</v>
      </c>
      <c r="F395" s="46"/>
      <c r="G395" s="28">
        <v>1.7599229700863361</v>
      </c>
      <c r="H395" s="28">
        <v>3.1716150231659412</v>
      </c>
      <c r="I395" s="28">
        <v>4.7913308255374432</v>
      </c>
      <c r="J395" s="28">
        <v>5.3174745291471481</v>
      </c>
      <c r="K395" s="28">
        <v>7.1647000499069691</v>
      </c>
      <c r="L395" s="28">
        <v>8.2081981934607029</v>
      </c>
      <c r="M395" s="28">
        <v>8.5184100084006786</v>
      </c>
      <c r="N395" s="28">
        <v>9.4298175536096096</v>
      </c>
      <c r="O395" s="28">
        <v>10.606779903173447</v>
      </c>
      <c r="P395" s="28">
        <v>10.714256018400192</v>
      </c>
      <c r="Q395" s="51">
        <v>11.609469726681709</v>
      </c>
      <c r="R395" s="61">
        <v>31.195005774497986</v>
      </c>
      <c r="S395" s="61">
        <v>57.566091883927584</v>
      </c>
      <c r="T395" s="61">
        <v>92.042548954486847</v>
      </c>
      <c r="U395" s="61">
        <v>93.859129800694063</v>
      </c>
      <c r="V395" s="61">
        <v>128.84648577310145</v>
      </c>
      <c r="W395" s="61">
        <v>147.83410499803722</v>
      </c>
      <c r="X395" s="61">
        <v>151.43369613215327</v>
      </c>
      <c r="Y395" s="61">
        <v>177.63773649930954</v>
      </c>
      <c r="Z395" s="61">
        <v>212.45743525214493</v>
      </c>
      <c r="AA395" s="61">
        <v>216.27099579200149</v>
      </c>
      <c r="AB395" s="62">
        <v>228.14084682613611</v>
      </c>
      <c r="AC395" s="27">
        <v>145097</v>
      </c>
      <c r="AD395" s="55">
        <v>145276</v>
      </c>
      <c r="AE395" s="27">
        <v>7200178</v>
      </c>
      <c r="AF395" s="55">
        <v>9593475</v>
      </c>
      <c r="AG395" s="29">
        <v>49623.203787810911</v>
      </c>
      <c r="AH395" s="29">
        <v>66036.200060574352</v>
      </c>
      <c r="AI395" s="24">
        <f t="shared" si="13"/>
        <v>0.33075245086845872</v>
      </c>
    </row>
    <row r="396" spans="1:35" s="1" customFormat="1" x14ac:dyDescent="0.2">
      <c r="A396" s="25">
        <v>15</v>
      </c>
      <c r="B396" s="34" t="s">
        <v>46</v>
      </c>
      <c r="C396" s="34">
        <v>26.137</v>
      </c>
      <c r="D396" s="34">
        <v>24.315000000000001</v>
      </c>
      <c r="E396" s="43">
        <f t="shared" si="12"/>
        <v>-6.9709607070436497E-2</v>
      </c>
      <c r="F396" s="46"/>
      <c r="G396" s="28">
        <v>1.4491228852421045</v>
      </c>
      <c r="H396" s="28">
        <v>4.139631986618042</v>
      </c>
      <c r="I396" s="28">
        <v>5.5663436185568571</v>
      </c>
      <c r="J396" s="28">
        <v>5.6747423950582743</v>
      </c>
      <c r="K396" s="28">
        <v>5.6107365060597658</v>
      </c>
      <c r="L396" s="28">
        <v>6.0749518219381571</v>
      </c>
      <c r="M396" s="28">
        <v>6.5988786984235048</v>
      </c>
      <c r="N396" s="28">
        <v>6.7506214138120413</v>
      </c>
      <c r="O396" s="28">
        <v>8.149504940956831</v>
      </c>
      <c r="P396" s="28">
        <v>8.2231670152395964</v>
      </c>
      <c r="Q396" s="51">
        <v>9.2503231484442949</v>
      </c>
      <c r="R396" s="61">
        <v>27.06070514395833</v>
      </c>
      <c r="S396" s="61">
        <v>70.853265002369881</v>
      </c>
      <c r="T396" s="61">
        <v>119.64781633578241</v>
      </c>
      <c r="U396" s="61">
        <v>125.5329548381269</v>
      </c>
      <c r="V396" s="61">
        <v>151.15099262911826</v>
      </c>
      <c r="W396" s="61">
        <v>133.27313782647252</v>
      </c>
      <c r="X396" s="61">
        <v>121.9202155712992</v>
      </c>
      <c r="Y396" s="61">
        <v>141.22240012511611</v>
      </c>
      <c r="Z396" s="61">
        <v>158.65792538970709</v>
      </c>
      <c r="AA396" s="61">
        <v>159.47627164423466</v>
      </c>
      <c r="AB396" s="62">
        <v>180.1422668620944</v>
      </c>
      <c r="AC396" s="27">
        <v>55011</v>
      </c>
      <c r="AD396" s="55">
        <v>47188</v>
      </c>
      <c r="AE396" s="27">
        <v>1918948</v>
      </c>
      <c r="AF396" s="55">
        <v>2509332</v>
      </c>
      <c r="AG396" s="29">
        <v>34882.987038955842</v>
      </c>
      <c r="AH396" s="29">
        <v>53177.333220310247</v>
      </c>
      <c r="AI396" s="24">
        <f t="shared" si="13"/>
        <v>0.52444895733625252</v>
      </c>
    </row>
    <row r="397" spans="1:35" s="1" customFormat="1" x14ac:dyDescent="0.2">
      <c r="A397" s="25">
        <v>15</v>
      </c>
      <c r="B397" s="34" t="s">
        <v>401</v>
      </c>
      <c r="C397" s="34">
        <v>53.789000000000001</v>
      </c>
      <c r="D397" s="34">
        <v>54.53</v>
      </c>
      <c r="E397" s="43">
        <f t="shared" si="12"/>
        <v>1.3776050865418554E-2</v>
      </c>
      <c r="F397" s="46"/>
      <c r="G397" s="28">
        <v>1.8940948881208897</v>
      </c>
      <c r="H397" s="28">
        <v>4.0696864016354084</v>
      </c>
      <c r="I397" s="28">
        <v>4.6118653379380703</v>
      </c>
      <c r="J397" s="28">
        <v>5.9926982037723064</v>
      </c>
      <c r="K397" s="28">
        <v>6.0079009272158146</v>
      </c>
      <c r="L397" s="28">
        <v>5.9713641181588173</v>
      </c>
      <c r="M397" s="28">
        <v>7.0496968924999237</v>
      </c>
      <c r="N397" s="28">
        <v>7.4950580485165119</v>
      </c>
      <c r="O397" s="28">
        <v>7.956998236477375</v>
      </c>
      <c r="P397" s="28">
        <v>7.8724229708313942</v>
      </c>
      <c r="Q397" s="51">
        <v>8.642284944653511</v>
      </c>
      <c r="R397" s="61">
        <v>31.050133623648435</v>
      </c>
      <c r="S397" s="61">
        <v>69.75939369876869</v>
      </c>
      <c r="T397" s="61">
        <v>84.963386063463986</v>
      </c>
      <c r="U397" s="61">
        <v>100.74929133988917</v>
      </c>
      <c r="V397" s="61">
        <v>95.80610161065124</v>
      </c>
      <c r="W397" s="61">
        <v>93.894628342241049</v>
      </c>
      <c r="X397" s="61">
        <v>106.13091005943716</v>
      </c>
      <c r="Y397" s="61">
        <v>117.69754125270993</v>
      </c>
      <c r="Z397" s="61">
        <v>122.50956278294325</v>
      </c>
      <c r="AA397" s="61">
        <v>133.38342010974884</v>
      </c>
      <c r="AB397" s="62">
        <v>149.10323605872691</v>
      </c>
      <c r="AC397" s="27">
        <v>104492</v>
      </c>
      <c r="AD397" s="55">
        <v>87313</v>
      </c>
      <c r="AE397" s="27">
        <v>3834284</v>
      </c>
      <c r="AF397" s="55">
        <v>6170333</v>
      </c>
      <c r="AG397" s="29">
        <v>36694.522068675113</v>
      </c>
      <c r="AH397" s="29">
        <v>70669.121436670364</v>
      </c>
      <c r="AI397" s="24">
        <f t="shared" si="13"/>
        <v>0.92587660099266511</v>
      </c>
    </row>
    <row r="398" spans="1:35" s="1" customFormat="1" x14ac:dyDescent="0.2">
      <c r="A398" s="25">
        <v>15</v>
      </c>
      <c r="B398" s="26" t="s">
        <v>402</v>
      </c>
      <c r="C398" s="27">
        <v>55.655999999999999</v>
      </c>
      <c r="D398" s="27">
        <v>60.204999999999998</v>
      </c>
      <c r="E398" s="43">
        <f t="shared" si="12"/>
        <v>8.1734224522064025E-2</v>
      </c>
      <c r="F398" s="46"/>
      <c r="G398" s="28">
        <v>2.4562329985201359</v>
      </c>
      <c r="H398" s="28">
        <v>3.3495013602077961</v>
      </c>
      <c r="I398" s="28">
        <v>4.4375952798873186</v>
      </c>
      <c r="J398" s="28">
        <v>5.644124886021018</v>
      </c>
      <c r="K398" s="28">
        <v>7.3040690273046494</v>
      </c>
      <c r="L398" s="28">
        <v>8.5803249850869179</v>
      </c>
      <c r="M398" s="28">
        <v>8.9893429074436426</v>
      </c>
      <c r="N398" s="28">
        <v>13.502268539741635</v>
      </c>
      <c r="O398" s="28">
        <v>13.299952633678913</v>
      </c>
      <c r="P398" s="28">
        <v>13.680469337850809</v>
      </c>
      <c r="Q398" s="51">
        <v>16.293651983141899</v>
      </c>
      <c r="R398" s="61">
        <v>48.128918884322047</v>
      </c>
      <c r="S398" s="61">
        <v>59.240090404637158</v>
      </c>
      <c r="T398" s="61">
        <v>77.554655272979289</v>
      </c>
      <c r="U398" s="61">
        <v>101.03730475530028</v>
      </c>
      <c r="V398" s="61">
        <v>97.240531444549561</v>
      </c>
      <c r="W398" s="61">
        <v>114.90920064970851</v>
      </c>
      <c r="X398" s="61">
        <v>123.65405540913343</v>
      </c>
      <c r="Y398" s="61">
        <v>157.89527986198664</v>
      </c>
      <c r="Z398" s="61">
        <v>166.54658103361726</v>
      </c>
      <c r="AA398" s="61">
        <v>184.97678507119417</v>
      </c>
      <c r="AB398" s="62">
        <v>214.6080847363919</v>
      </c>
      <c r="AC398" s="27">
        <v>112463</v>
      </c>
      <c r="AD398" s="55">
        <v>98397</v>
      </c>
      <c r="AE398" s="27">
        <v>4336087</v>
      </c>
      <c r="AF398" s="55">
        <v>6269247</v>
      </c>
      <c r="AG398" s="29">
        <v>38555.676089024833</v>
      </c>
      <c r="AH398" s="29">
        <v>63713.802250068598</v>
      </c>
      <c r="AI398" s="24">
        <f t="shared" si="13"/>
        <v>0.65251420057980036</v>
      </c>
    </row>
    <row r="399" spans="1:35" s="1" customFormat="1" x14ac:dyDescent="0.2">
      <c r="A399" s="25">
        <v>15</v>
      </c>
      <c r="B399" s="26" t="s">
        <v>50</v>
      </c>
      <c r="C399" s="27">
        <v>52.481000000000002</v>
      </c>
      <c r="D399" s="27">
        <v>57.646999999999998</v>
      </c>
      <c r="E399" s="43">
        <f t="shared" si="12"/>
        <v>9.8435624321182802E-2</v>
      </c>
      <c r="F399" s="46"/>
      <c r="G399" s="28">
        <v>1.3298677280545235</v>
      </c>
      <c r="H399" s="28">
        <v>3.6897698417305946</v>
      </c>
      <c r="I399" s="28">
        <v>5.4939640685915947</v>
      </c>
      <c r="J399" s="28">
        <v>7.3992736637592316</v>
      </c>
      <c r="K399" s="28">
        <v>8.289785124361515</v>
      </c>
      <c r="L399" s="28">
        <v>8.6071526631712914</v>
      </c>
      <c r="M399" s="28">
        <v>7.769378274679184</v>
      </c>
      <c r="N399" s="28">
        <v>10.834239795804024</v>
      </c>
      <c r="O399" s="28">
        <v>13.819434493780136</v>
      </c>
      <c r="P399" s="28">
        <v>12.259217910468578</v>
      </c>
      <c r="Q399" s="51">
        <v>13.347011804580688</v>
      </c>
      <c r="R399" s="61">
        <v>18.592261848971248</v>
      </c>
      <c r="S399" s="61">
        <v>51.441681712458376</v>
      </c>
      <c r="T399" s="61">
        <v>113.11885984614491</v>
      </c>
      <c r="U399" s="61">
        <v>149.24771822988987</v>
      </c>
      <c r="V399" s="61">
        <v>160.25231396779418</v>
      </c>
      <c r="W399" s="61">
        <v>158.20163376629353</v>
      </c>
      <c r="X399" s="61">
        <v>129.62397651281208</v>
      </c>
      <c r="Y399" s="61">
        <v>175.42228791862726</v>
      </c>
      <c r="Z399" s="61">
        <v>215.20170582225546</v>
      </c>
      <c r="AA399" s="61">
        <v>179.40359287895262</v>
      </c>
      <c r="AB399" s="62">
        <v>195.4086609184742</v>
      </c>
      <c r="AC399" s="27">
        <v>113985</v>
      </c>
      <c r="AD399" s="55">
        <v>97782</v>
      </c>
      <c r="AE399" s="27">
        <v>4207332</v>
      </c>
      <c r="AF399" s="55">
        <v>5313208</v>
      </c>
      <c r="AG399" s="29">
        <v>36911.277799710486</v>
      </c>
      <c r="AH399" s="29">
        <v>54337.280890143382</v>
      </c>
      <c r="AI399" s="24">
        <f t="shared" si="13"/>
        <v>0.47210511608377792</v>
      </c>
    </row>
    <row r="400" spans="1:35" s="1" customFormat="1" x14ac:dyDescent="0.2">
      <c r="A400" s="25">
        <v>15</v>
      </c>
      <c r="B400" s="26" t="s">
        <v>403</v>
      </c>
      <c r="C400" s="27">
        <v>67.873000000000005</v>
      </c>
      <c r="D400" s="27">
        <v>68.242000000000004</v>
      </c>
      <c r="E400" s="43">
        <f t="shared" si="12"/>
        <v>5.436624283588376E-3</v>
      </c>
      <c r="F400" s="46"/>
      <c r="G400" s="28">
        <v>1.1537590064108372</v>
      </c>
      <c r="H400" s="28">
        <v>2.280716598033905</v>
      </c>
      <c r="I400" s="28">
        <v>2.8778340667486191</v>
      </c>
      <c r="J400" s="28">
        <v>3.5882416181266308</v>
      </c>
      <c r="K400" s="28">
        <v>4.1744418442249298</v>
      </c>
      <c r="L400" s="28">
        <v>4.4575470499694347</v>
      </c>
      <c r="M400" s="28">
        <v>4.5630993321537971</v>
      </c>
      <c r="N400" s="28">
        <v>5.0327983684837818</v>
      </c>
      <c r="O400" s="28">
        <v>5.3938086144626141</v>
      </c>
      <c r="P400" s="28">
        <v>6.6306926310062408</v>
      </c>
      <c r="Q400" s="51">
        <v>6.7622262053191662</v>
      </c>
      <c r="R400" s="61">
        <v>15.38000947330147</v>
      </c>
      <c r="S400" s="61">
        <v>32.27267082547769</v>
      </c>
      <c r="T400" s="61">
        <v>55.393999814987183</v>
      </c>
      <c r="U400" s="61">
        <v>73.391550779342651</v>
      </c>
      <c r="V400" s="61">
        <v>75.137239322066307</v>
      </c>
      <c r="W400" s="61">
        <v>78.549200715497136</v>
      </c>
      <c r="X400" s="61">
        <v>76.879106601700187</v>
      </c>
      <c r="Y400" s="61">
        <v>83.497440454084426</v>
      </c>
      <c r="Z400" s="61">
        <v>97.104881890118122</v>
      </c>
      <c r="AA400" s="61">
        <v>104.75873616524041</v>
      </c>
      <c r="AB400" s="62">
        <v>109.41258492530324</v>
      </c>
      <c r="AC400" s="27">
        <v>137117</v>
      </c>
      <c r="AD400" s="55">
        <v>117288</v>
      </c>
      <c r="AE400" s="27">
        <v>4413856</v>
      </c>
      <c r="AF400" s="55">
        <v>5936457</v>
      </c>
      <c r="AG400" s="29">
        <v>32190.435905102942</v>
      </c>
      <c r="AH400" s="29">
        <v>50614.359525271124</v>
      </c>
      <c r="AI400" s="24">
        <f t="shared" si="13"/>
        <v>0.57234153878753635</v>
      </c>
    </row>
    <row r="401" spans="1:35" s="1" customFormat="1" x14ac:dyDescent="0.2">
      <c r="A401" s="25">
        <v>15</v>
      </c>
      <c r="B401" s="26" t="s">
        <v>404</v>
      </c>
      <c r="C401" s="27">
        <v>26.617999999999999</v>
      </c>
      <c r="D401" s="27">
        <v>26.855</v>
      </c>
      <c r="E401" s="43">
        <f t="shared" si="12"/>
        <v>8.9037493425501157E-3</v>
      </c>
      <c r="F401" s="46"/>
      <c r="G401" s="28">
        <v>1.9267257302999496</v>
      </c>
      <c r="H401" s="28">
        <v>3.7296062801033258</v>
      </c>
      <c r="I401" s="28">
        <v>3.8835165090858936</v>
      </c>
      <c r="J401" s="28">
        <v>4.8921421635895967</v>
      </c>
      <c r="K401" s="28">
        <v>4.7228537034243345</v>
      </c>
      <c r="L401" s="28">
        <v>5.4605980403721333</v>
      </c>
      <c r="M401" s="28">
        <v>7.467105146497488</v>
      </c>
      <c r="N401" s="28">
        <v>8.0373401753604412</v>
      </c>
      <c r="O401" s="28">
        <v>8.6258815601468086</v>
      </c>
      <c r="P401" s="28">
        <v>12.488456396386027</v>
      </c>
      <c r="Q401" s="51">
        <v>14.194587199017406</v>
      </c>
      <c r="R401" s="61">
        <v>34.660466271452606</v>
      </c>
      <c r="S401" s="61">
        <v>67.925525203463621</v>
      </c>
      <c r="T401" s="61">
        <v>82.408209331333637</v>
      </c>
      <c r="U401" s="61">
        <v>98.44755525700748</v>
      </c>
      <c r="V401" s="61">
        <v>82.782063912600279</v>
      </c>
      <c r="W401" s="61">
        <v>96.715261228382587</v>
      </c>
      <c r="X401" s="61">
        <v>122.66772370785475</v>
      </c>
      <c r="Y401" s="61">
        <v>137.14805533818435</v>
      </c>
      <c r="Z401" s="61">
        <v>154.20410567894578</v>
      </c>
      <c r="AA401" s="61">
        <v>200.1836548326537</v>
      </c>
      <c r="AB401" s="62">
        <v>215.39936969056726</v>
      </c>
      <c r="AC401" s="27">
        <v>58214</v>
      </c>
      <c r="AD401" s="55">
        <v>50820</v>
      </c>
      <c r="AE401" s="27">
        <v>1998565</v>
      </c>
      <c r="AF401" s="55">
        <v>2722705</v>
      </c>
      <c r="AG401" s="29">
        <v>34331.346411516133</v>
      </c>
      <c r="AH401" s="29">
        <v>53575.462416371505</v>
      </c>
      <c r="AI401" s="24">
        <f t="shared" si="13"/>
        <v>0.56054067248583395</v>
      </c>
    </row>
    <row r="402" spans="1:35" s="1" customFormat="1" x14ac:dyDescent="0.2">
      <c r="A402" s="25">
        <v>15</v>
      </c>
      <c r="B402" s="26" t="s">
        <v>405</v>
      </c>
      <c r="C402" s="27">
        <v>39.401000000000003</v>
      </c>
      <c r="D402" s="27">
        <v>37.991999999999997</v>
      </c>
      <c r="E402" s="43">
        <f t="shared" si="12"/>
        <v>-3.576051369254607E-2</v>
      </c>
      <c r="F402" s="46"/>
      <c r="G402" s="28">
        <v>2.2101368755102158</v>
      </c>
      <c r="H402" s="28">
        <v>5.7017131708562374</v>
      </c>
      <c r="I402" s="28">
        <v>6.4876804128289223</v>
      </c>
      <c r="J402" s="28">
        <v>8.8728465139865875</v>
      </c>
      <c r="K402" s="28">
        <v>9.3766606412827969</v>
      </c>
      <c r="L402" s="28">
        <v>10.71554534137249</v>
      </c>
      <c r="M402" s="28">
        <v>10.369198489934206</v>
      </c>
      <c r="N402" s="28">
        <v>9.9309693090617657</v>
      </c>
      <c r="O402" s="28">
        <v>9.5521519891917706</v>
      </c>
      <c r="P402" s="28">
        <v>9.6995699219405651</v>
      </c>
      <c r="Q402" s="51">
        <v>9.9481366574764252</v>
      </c>
      <c r="R402" s="61">
        <v>40.020767704118043</v>
      </c>
      <c r="S402" s="61">
        <v>92.147923354059458</v>
      </c>
      <c r="T402" s="61">
        <v>110.9674708917737</v>
      </c>
      <c r="U402" s="61">
        <v>152.23321542143822</v>
      </c>
      <c r="V402" s="61">
        <v>141.87963241711259</v>
      </c>
      <c r="W402" s="61">
        <v>156.9480424746871</v>
      </c>
      <c r="X402" s="61">
        <v>144.91277262568474</v>
      </c>
      <c r="Y402" s="61">
        <v>145.04451267421246</v>
      </c>
      <c r="Z402" s="61">
        <v>136.56920418143272</v>
      </c>
      <c r="AA402" s="61">
        <v>133.09480296447873</v>
      </c>
      <c r="AB402" s="62">
        <v>139.81570294126868</v>
      </c>
      <c r="AC402" s="27">
        <v>88190</v>
      </c>
      <c r="AD402" s="55">
        <v>71973</v>
      </c>
      <c r="AE402" s="27">
        <v>2565983</v>
      </c>
      <c r="AF402" s="55">
        <v>3473776</v>
      </c>
      <c r="AG402" s="29">
        <v>29096.07665268171</v>
      </c>
      <c r="AH402" s="29">
        <v>48264.988259486199</v>
      </c>
      <c r="AI402" s="24">
        <f t="shared" si="13"/>
        <v>0.65881430804650232</v>
      </c>
    </row>
    <row r="403" spans="1:35" s="1" customFormat="1" x14ac:dyDescent="0.2">
      <c r="A403" s="25">
        <v>15</v>
      </c>
      <c r="B403" s="26" t="s">
        <v>55</v>
      </c>
      <c r="C403" s="27">
        <v>65.063000000000002</v>
      </c>
      <c r="D403" s="27">
        <v>66.527000000000001</v>
      </c>
      <c r="E403" s="43">
        <f t="shared" si="12"/>
        <v>2.250126800178287E-2</v>
      </c>
      <c r="F403" s="46"/>
      <c r="G403" s="28">
        <v>1.3394510373473167</v>
      </c>
      <c r="H403" s="28">
        <v>2.971266582608223</v>
      </c>
      <c r="I403" s="28">
        <v>3.6532752215862274</v>
      </c>
      <c r="J403" s="28">
        <v>4.6474753879010677</v>
      </c>
      <c r="K403" s="28">
        <v>5.3491036407649517</v>
      </c>
      <c r="L403" s="28">
        <v>6.5139406360685825</v>
      </c>
      <c r="M403" s="28">
        <v>7.1833382360637188</v>
      </c>
      <c r="N403" s="28">
        <v>8.9299621991813183</v>
      </c>
      <c r="O403" s="28">
        <v>10.707719251513481</v>
      </c>
      <c r="P403" s="28">
        <v>13.185782451182604</v>
      </c>
      <c r="Q403" s="51">
        <v>14.018468745052814</v>
      </c>
      <c r="R403" s="61">
        <v>39.48254503775388</v>
      </c>
      <c r="S403" s="61">
        <v>55.931545136263594</v>
      </c>
      <c r="T403" s="61">
        <v>69.352858467027545</v>
      </c>
      <c r="U403" s="61">
        <v>88.792326029943069</v>
      </c>
      <c r="V403" s="61">
        <v>101.13034751266241</v>
      </c>
      <c r="W403" s="61">
        <v>113.63735338672996</v>
      </c>
      <c r="X403" s="61">
        <v>128.41978252399713</v>
      </c>
      <c r="Y403" s="61">
        <v>158.08295313036069</v>
      </c>
      <c r="Z403" s="61">
        <v>179.45323064923286</v>
      </c>
      <c r="AA403" s="61">
        <v>208.15682150423527</v>
      </c>
      <c r="AB403" s="62">
        <v>215.32912217080593</v>
      </c>
      <c r="AC403" s="27">
        <v>119929</v>
      </c>
      <c r="AD403" s="55">
        <v>104390</v>
      </c>
      <c r="AE403" s="27">
        <v>5515681</v>
      </c>
      <c r="AF403" s="55">
        <v>8164298</v>
      </c>
      <c r="AG403" s="29">
        <v>45991.219805051325</v>
      </c>
      <c r="AH403" s="29">
        <v>78209.579461634261</v>
      </c>
      <c r="AI403" s="24">
        <f t="shared" si="13"/>
        <v>0.70053283633595465</v>
      </c>
    </row>
    <row r="404" spans="1:35" s="1" customFormat="1" x14ac:dyDescent="0.2">
      <c r="A404" s="25">
        <v>15</v>
      </c>
      <c r="B404" s="26" t="s">
        <v>57</v>
      </c>
      <c r="C404" s="27">
        <v>58.933</v>
      </c>
      <c r="D404" s="27">
        <v>58.826999999999998</v>
      </c>
      <c r="E404" s="43">
        <f t="shared" si="12"/>
        <v>-1.7986527073117209E-3</v>
      </c>
      <c r="F404" s="46"/>
      <c r="G404" s="28">
        <v>1.7465461976826191</v>
      </c>
      <c r="H404" s="28">
        <v>3.159111924469471</v>
      </c>
      <c r="I404" s="28">
        <v>4.6467682346701622</v>
      </c>
      <c r="J404" s="28">
        <v>5.6078319437801838</v>
      </c>
      <c r="K404" s="28">
        <v>6.1906891874969006</v>
      </c>
      <c r="L404" s="28">
        <v>7.5924515724182129</v>
      </c>
      <c r="M404" s="28">
        <v>7.837454229593277</v>
      </c>
      <c r="N404" s="28">
        <v>8.2087001763284206</v>
      </c>
      <c r="O404" s="28">
        <v>8.7005184032022953</v>
      </c>
      <c r="P404" s="28">
        <v>9.6208909526467323</v>
      </c>
      <c r="Q404" s="51">
        <v>9.4253835268318653</v>
      </c>
      <c r="R404" s="61">
        <v>25.915415002964437</v>
      </c>
      <c r="S404" s="61">
        <v>47.937942808493972</v>
      </c>
      <c r="T404" s="61">
        <v>73.153740430279868</v>
      </c>
      <c r="U404" s="61">
        <v>80.798766785301268</v>
      </c>
      <c r="V404" s="61">
        <v>86.976031173253432</v>
      </c>
      <c r="W404" s="61">
        <v>107.08679100498557</v>
      </c>
      <c r="X404" s="61">
        <v>108.75904262065887</v>
      </c>
      <c r="Y404" s="61">
        <v>109.26390427630395</v>
      </c>
      <c r="Z404" s="61">
        <v>117.91984997689724</v>
      </c>
      <c r="AA404" s="61">
        <v>127.37651383504272</v>
      </c>
      <c r="AB404" s="62">
        <v>124.18465781956911</v>
      </c>
      <c r="AC404" s="27">
        <v>123621</v>
      </c>
      <c r="AD404" s="55">
        <v>103471</v>
      </c>
      <c r="AE404" s="27">
        <v>4260945</v>
      </c>
      <c r="AF404" s="55">
        <v>5530887</v>
      </c>
      <c r="AG404" s="29">
        <v>34467.80886742544</v>
      </c>
      <c r="AH404" s="29">
        <v>53453.499048042446</v>
      </c>
      <c r="AI404" s="24">
        <f t="shared" si="13"/>
        <v>0.55082382096414162</v>
      </c>
    </row>
    <row r="405" spans="1:35" s="1" customFormat="1" x14ac:dyDescent="0.2">
      <c r="A405" s="25">
        <v>15</v>
      </c>
      <c r="B405" s="26" t="s">
        <v>406</v>
      </c>
      <c r="C405" s="27">
        <v>33.854999999999997</v>
      </c>
      <c r="D405" s="27">
        <v>33.731000000000002</v>
      </c>
      <c r="E405" s="43">
        <f t="shared" si="12"/>
        <v>-3.6626790725150515E-3</v>
      </c>
      <c r="F405" s="46"/>
      <c r="G405" s="28">
        <v>1.8197551835328341</v>
      </c>
      <c r="H405" s="28">
        <v>4.2815074324607849</v>
      </c>
      <c r="I405" s="28">
        <v>4.3777592945843935</v>
      </c>
      <c r="J405" s="28">
        <v>4.3552800081670284</v>
      </c>
      <c r="K405" s="28">
        <v>4.4258739799261093</v>
      </c>
      <c r="L405" s="28">
        <v>6.2904022634029388</v>
      </c>
      <c r="M405" s="28">
        <v>6.6897339187562466</v>
      </c>
      <c r="N405" s="28">
        <v>6.8296030163764954</v>
      </c>
      <c r="O405" s="28">
        <v>7.3530027642846107</v>
      </c>
      <c r="P405" s="28">
        <v>7.820885069668293</v>
      </c>
      <c r="Q405" s="51">
        <v>8.1983583979308605</v>
      </c>
      <c r="R405" s="61">
        <v>34.070099983364344</v>
      </c>
      <c r="S405" s="61">
        <v>69.939913740381598</v>
      </c>
      <c r="T405" s="61">
        <v>75.126602035015821</v>
      </c>
      <c r="U405" s="61">
        <v>73.996550042647868</v>
      </c>
      <c r="V405" s="61">
        <v>91.699574911035597</v>
      </c>
      <c r="W405" s="61">
        <v>122.63986268662848</v>
      </c>
      <c r="X405" s="61">
        <v>116.08406864106655</v>
      </c>
      <c r="Y405" s="61">
        <v>112.29435093700886</v>
      </c>
      <c r="Z405" s="61">
        <v>126.65830096229911</v>
      </c>
      <c r="AA405" s="61">
        <v>142.67860786058009</v>
      </c>
      <c r="AB405" s="62">
        <v>153.81729248911142</v>
      </c>
      <c r="AC405" s="27">
        <v>73651</v>
      </c>
      <c r="AD405" s="55">
        <v>61325</v>
      </c>
      <c r="AE405" s="27">
        <v>2453013</v>
      </c>
      <c r="AF405" s="55">
        <v>3678081</v>
      </c>
      <c r="AG405" s="29">
        <v>33305.902160187914</v>
      </c>
      <c r="AH405" s="29">
        <v>59976.860986547086</v>
      </c>
      <c r="AI405" s="24">
        <f t="shared" si="13"/>
        <v>0.80078776122270012</v>
      </c>
    </row>
    <row r="406" spans="1:35" s="1" customFormat="1" x14ac:dyDescent="0.2">
      <c r="A406" s="25">
        <v>15</v>
      </c>
      <c r="B406" s="26" t="s">
        <v>407</v>
      </c>
      <c r="C406" s="27">
        <v>39.003</v>
      </c>
      <c r="D406" s="27">
        <v>40.347000000000001</v>
      </c>
      <c r="E406" s="43">
        <f t="shared" si="12"/>
        <v>3.4458887777863323E-2</v>
      </c>
      <c r="F406" s="46"/>
      <c r="G406" s="28">
        <v>1.8903619609773159</v>
      </c>
      <c r="H406" s="28">
        <v>2.4068922735750675</v>
      </c>
      <c r="I406" s="28">
        <v>2.784090768545866</v>
      </c>
      <c r="J406" s="28">
        <v>3.9988723583519459</v>
      </c>
      <c r="K406" s="28">
        <v>5.4910745471715927</v>
      </c>
      <c r="L406" s="28">
        <v>6.9421296939253807</v>
      </c>
      <c r="M406" s="28">
        <v>7.953755185008049</v>
      </c>
      <c r="N406" s="28">
        <v>8.0531380139291286</v>
      </c>
      <c r="O406" s="28">
        <v>8.5267886519432068</v>
      </c>
      <c r="P406" s="28">
        <v>9.8062938079237938</v>
      </c>
      <c r="Q406" s="51">
        <v>10.360247548669577</v>
      </c>
      <c r="R406" s="61">
        <v>42.471654247492552</v>
      </c>
      <c r="S406" s="61">
        <v>56.735457072500139</v>
      </c>
      <c r="T406" s="61">
        <v>80.226923024747521</v>
      </c>
      <c r="U406" s="61">
        <v>110.10843338444829</v>
      </c>
      <c r="V406" s="61">
        <v>117.98569373786449</v>
      </c>
      <c r="W406" s="61">
        <v>141.20753407478333</v>
      </c>
      <c r="X406" s="61">
        <v>156.35298074921593</v>
      </c>
      <c r="Y406" s="61">
        <v>142.05554658547044</v>
      </c>
      <c r="Z406" s="61">
        <v>153.02216922864318</v>
      </c>
      <c r="AA406" s="61">
        <v>171.72639667987823</v>
      </c>
      <c r="AB406" s="62">
        <v>162.05520166549832</v>
      </c>
      <c r="AC406" s="27">
        <v>80249</v>
      </c>
      <c r="AD406" s="55">
        <v>67934</v>
      </c>
      <c r="AE406" s="27">
        <v>2830093</v>
      </c>
      <c r="AF406" s="55">
        <v>3817412</v>
      </c>
      <c r="AG406" s="29">
        <v>35266.395842938851</v>
      </c>
      <c r="AH406" s="29">
        <v>56192.951982806844</v>
      </c>
      <c r="AI406" s="24">
        <f t="shared" si="13"/>
        <v>0.59338516567062172</v>
      </c>
    </row>
    <row r="407" spans="1:35" s="1" customFormat="1" x14ac:dyDescent="0.2">
      <c r="A407" s="25">
        <v>16</v>
      </c>
      <c r="B407" s="26" t="s">
        <v>408</v>
      </c>
      <c r="C407" s="27">
        <v>97.694000000000003</v>
      </c>
      <c r="D407" s="27">
        <v>110.452</v>
      </c>
      <c r="E407" s="43">
        <f t="shared" si="12"/>
        <v>0.13059143857350497</v>
      </c>
      <c r="F407" s="46"/>
      <c r="G407" s="28">
        <v>1.7067612148821354</v>
      </c>
      <c r="H407" s="28">
        <v>4.122331365942955</v>
      </c>
      <c r="I407" s="28">
        <v>6.3676614314317703</v>
      </c>
      <c r="J407" s="28">
        <v>8.0439448356628418</v>
      </c>
      <c r="K407" s="28">
        <v>9.8985309712588787</v>
      </c>
      <c r="L407" s="28">
        <v>10.963135957717896</v>
      </c>
      <c r="M407" s="28">
        <v>13.754265755414963</v>
      </c>
      <c r="N407" s="28">
        <v>15.48066632822156</v>
      </c>
      <c r="O407" s="28">
        <v>16.361852455884218</v>
      </c>
      <c r="P407" s="28">
        <v>16.495069302618504</v>
      </c>
      <c r="Q407" s="51">
        <v>16.686496417969465</v>
      </c>
      <c r="R407" s="61">
        <v>22.368454898241907</v>
      </c>
      <c r="S407" s="61">
        <v>51.18915259372443</v>
      </c>
      <c r="T407" s="61">
        <v>79.394870856776834</v>
      </c>
      <c r="U407" s="61">
        <v>111.66579630225897</v>
      </c>
      <c r="V407" s="61">
        <v>135.80033909529448</v>
      </c>
      <c r="W407" s="61">
        <v>153.168805106543</v>
      </c>
      <c r="X407" s="61">
        <v>190.03679566085339</v>
      </c>
      <c r="Y407" s="61">
        <v>212.53152079880238</v>
      </c>
      <c r="Z407" s="61">
        <v>232.10408966988325</v>
      </c>
      <c r="AA407" s="61">
        <v>251.06064397841692</v>
      </c>
      <c r="AB407" s="62">
        <v>258.15635621547699</v>
      </c>
      <c r="AC407" s="27">
        <v>131474</v>
      </c>
      <c r="AD407" s="55">
        <v>133523</v>
      </c>
      <c r="AE407" s="27">
        <v>7185658</v>
      </c>
      <c r="AF407" s="55">
        <v>10032797</v>
      </c>
      <c r="AG407" s="29">
        <v>54654.593303618967</v>
      </c>
      <c r="AH407" s="29">
        <v>75139.092141428817</v>
      </c>
      <c r="AI407" s="24">
        <f t="shared" si="13"/>
        <v>0.37479921813732475</v>
      </c>
    </row>
    <row r="408" spans="1:35" s="1" customFormat="1" x14ac:dyDescent="0.2">
      <c r="A408" s="25">
        <v>16</v>
      </c>
      <c r="B408" s="26" t="s">
        <v>409</v>
      </c>
      <c r="C408" s="27">
        <v>34.722000000000001</v>
      </c>
      <c r="D408" s="27">
        <v>37.021000000000001</v>
      </c>
      <c r="E408" s="43">
        <f t="shared" si="12"/>
        <v>6.6211623754391935E-2</v>
      </c>
      <c r="F408" s="46"/>
      <c r="G408" s="28">
        <v>2.4977040011435747</v>
      </c>
      <c r="H408" s="28">
        <v>3.272599121555686</v>
      </c>
      <c r="I408" s="28">
        <v>3.155752457678318</v>
      </c>
      <c r="J408" s="28">
        <v>2.8869635425508022</v>
      </c>
      <c r="K408" s="28">
        <v>2.7692814823240042</v>
      </c>
      <c r="L408" s="28">
        <v>3.9923674426972866</v>
      </c>
      <c r="M408" s="28">
        <v>5.2944582886993885</v>
      </c>
      <c r="N408" s="28">
        <v>5.3876151796430349</v>
      </c>
      <c r="O408" s="28">
        <v>10.395021410658956</v>
      </c>
      <c r="P408" s="28">
        <v>12.849185848608613</v>
      </c>
      <c r="Q408" s="51">
        <v>14.257457852363586</v>
      </c>
      <c r="R408" s="61">
        <v>32.939307479682611</v>
      </c>
      <c r="S408" s="61">
        <v>52.280774223618209</v>
      </c>
      <c r="T408" s="61">
        <v>39.280493557453156</v>
      </c>
      <c r="U408" s="61">
        <v>47.807402675971389</v>
      </c>
      <c r="V408" s="61">
        <v>53.799968911334872</v>
      </c>
      <c r="W408" s="61">
        <v>90.17983804224059</v>
      </c>
      <c r="X408" s="61">
        <v>102.26921504363418</v>
      </c>
      <c r="Y408" s="61">
        <v>122.86942675709724</v>
      </c>
      <c r="Z408" s="61">
        <v>179.87357089295983</v>
      </c>
      <c r="AA408" s="61">
        <v>204.79560270905495</v>
      </c>
      <c r="AB408" s="62">
        <v>212.33840454369783</v>
      </c>
      <c r="AC408" s="27">
        <v>58447</v>
      </c>
      <c r="AD408" s="55">
        <v>52229</v>
      </c>
      <c r="AE408" s="27">
        <v>2310795</v>
      </c>
      <c r="AF408" s="55">
        <v>3177473</v>
      </c>
      <c r="AG408" s="29">
        <v>39536.588704296199</v>
      </c>
      <c r="AH408" s="29">
        <v>60837.331750560035</v>
      </c>
      <c r="AI408" s="24">
        <f t="shared" si="13"/>
        <v>0.53876026597988247</v>
      </c>
    </row>
    <row r="409" spans="1:35" s="1" customFormat="1" x14ac:dyDescent="0.2">
      <c r="A409" s="25">
        <v>16</v>
      </c>
      <c r="B409" s="26" t="s">
        <v>410</v>
      </c>
      <c r="C409" s="27">
        <v>49.878</v>
      </c>
      <c r="D409" s="27">
        <v>59.231000000000002</v>
      </c>
      <c r="E409" s="43">
        <f t="shared" si="12"/>
        <v>0.18751754280444288</v>
      </c>
      <c r="F409" s="46"/>
      <c r="G409" s="28">
        <v>1.7527115065604448</v>
      </c>
      <c r="H409" s="28">
        <v>2.7420274447649717</v>
      </c>
      <c r="I409" s="28">
        <v>3.3385181799530983</v>
      </c>
      <c r="J409" s="28">
        <v>3.8546922150999308</v>
      </c>
      <c r="K409" s="28">
        <v>4.3079001363366842</v>
      </c>
      <c r="L409" s="28">
        <v>5.1204491406679153</v>
      </c>
      <c r="M409" s="28">
        <v>6.9928472861647606</v>
      </c>
      <c r="N409" s="28">
        <v>7.6773559674620628</v>
      </c>
      <c r="O409" s="28">
        <v>7.7225084416568279</v>
      </c>
      <c r="P409" s="28">
        <v>7.9428369179368019</v>
      </c>
      <c r="Q409" s="51">
        <v>9.3491207808256149</v>
      </c>
      <c r="R409" s="61">
        <v>31.499657756648958</v>
      </c>
      <c r="S409" s="61">
        <v>68.63607307896018</v>
      </c>
      <c r="T409" s="61">
        <v>72.550494526512921</v>
      </c>
      <c r="U409" s="61">
        <v>86.547893047099933</v>
      </c>
      <c r="V409" s="61">
        <v>84.989209048944758</v>
      </c>
      <c r="W409" s="61">
        <v>100.84670260548592</v>
      </c>
      <c r="X409" s="61">
        <v>115.6232506968081</v>
      </c>
      <c r="Y409" s="61">
        <v>122.11061019916087</v>
      </c>
      <c r="Z409" s="61">
        <v>119.95421942556277</v>
      </c>
      <c r="AA409" s="61">
        <v>129.95088682509959</v>
      </c>
      <c r="AB409" s="62">
        <v>159.50688077136874</v>
      </c>
      <c r="AC409" s="27">
        <v>70607</v>
      </c>
      <c r="AD409" s="55">
        <v>68172</v>
      </c>
      <c r="AE409" s="27">
        <v>3707111</v>
      </c>
      <c r="AF409" s="55">
        <v>5753738</v>
      </c>
      <c r="AG409" s="29">
        <v>52503.448666562806</v>
      </c>
      <c r="AH409" s="29">
        <v>84400.310978114183</v>
      </c>
      <c r="AI409" s="24">
        <f t="shared" si="13"/>
        <v>0.60751937485327745</v>
      </c>
    </row>
    <row r="410" spans="1:35" s="1" customFormat="1" x14ac:dyDescent="0.2">
      <c r="A410" s="25">
        <v>16</v>
      </c>
      <c r="B410" s="26" t="s">
        <v>411</v>
      </c>
      <c r="C410" s="27">
        <v>15.337999999999999</v>
      </c>
      <c r="D410" s="27">
        <v>13.6</v>
      </c>
      <c r="E410" s="43">
        <f t="shared" si="12"/>
        <v>-0.1133133394184378</v>
      </c>
      <c r="F410" s="46"/>
      <c r="G410" s="28">
        <v>3.4279181621968746</v>
      </c>
      <c r="H410" s="28">
        <v>7.0926466025412083</v>
      </c>
      <c r="I410" s="28">
        <v>7.7416966669261456</v>
      </c>
      <c r="J410" s="28">
        <v>10.366933699697256</v>
      </c>
      <c r="K410" s="28">
        <v>14.530295040458441</v>
      </c>
      <c r="L410" s="28">
        <v>16.121542360633612</v>
      </c>
      <c r="M410" s="28">
        <v>16.667072474956512</v>
      </c>
      <c r="N410" s="28">
        <v>16.672786744311452</v>
      </c>
      <c r="O410" s="28">
        <v>17.022301442921162</v>
      </c>
      <c r="P410" s="28">
        <v>16.995646338909864</v>
      </c>
      <c r="Q410" s="51">
        <v>19.302432844415307</v>
      </c>
      <c r="R410" s="61">
        <v>49.564491515047848</v>
      </c>
      <c r="S410" s="61">
        <v>121.68414471670985</v>
      </c>
      <c r="T410" s="61">
        <v>109.62624631356448</v>
      </c>
      <c r="U410" s="61">
        <v>156.65195174515247</v>
      </c>
      <c r="V410" s="61">
        <v>209.07384157180786</v>
      </c>
      <c r="W410" s="61">
        <v>285.75924411416054</v>
      </c>
      <c r="X410" s="61">
        <v>287.69376613199711</v>
      </c>
      <c r="Y410" s="61">
        <v>280.11043459409848</v>
      </c>
      <c r="Z410" s="61">
        <v>275.35717542050406</v>
      </c>
      <c r="AA410" s="61">
        <v>296.66657224297523</v>
      </c>
      <c r="AB410" s="62">
        <v>356.87099136412144</v>
      </c>
      <c r="AC410" s="27">
        <v>21868</v>
      </c>
      <c r="AD410" s="55">
        <v>19887</v>
      </c>
      <c r="AE410" s="27">
        <v>1070186</v>
      </c>
      <c r="AF410" s="55">
        <v>1259931</v>
      </c>
      <c r="AG410" s="29">
        <v>48938.448875068592</v>
      </c>
      <c r="AH410" s="29">
        <v>63354.502941620151</v>
      </c>
      <c r="AI410" s="24">
        <f t="shared" si="13"/>
        <v>0.2945752143340965</v>
      </c>
    </row>
    <row r="411" spans="1:35" s="1" customFormat="1" x14ac:dyDescent="0.2">
      <c r="A411" s="25">
        <v>16</v>
      </c>
      <c r="B411" s="26" t="s">
        <v>412</v>
      </c>
      <c r="C411" s="27">
        <v>22.439</v>
      </c>
      <c r="D411" s="27">
        <v>24.425000000000001</v>
      </c>
      <c r="E411" s="43">
        <f t="shared" si="12"/>
        <v>8.8506617941976007E-2</v>
      </c>
      <c r="F411" s="46"/>
      <c r="G411" s="28">
        <v>1.335146464407444</v>
      </c>
      <c r="H411" s="28">
        <v>3.1245766207575798</v>
      </c>
      <c r="I411" s="28">
        <v>4.3285546358674765</v>
      </c>
      <c r="J411" s="28">
        <v>4.9001982435584068</v>
      </c>
      <c r="K411" s="28">
        <v>5.6027709506452084</v>
      </c>
      <c r="L411" s="28">
        <v>5.5409221444278955</v>
      </c>
      <c r="M411" s="28">
        <v>7.2302537504583597</v>
      </c>
      <c r="N411" s="28">
        <v>9.7441658843308687</v>
      </c>
      <c r="O411" s="28">
        <v>8.6326607502996922</v>
      </c>
      <c r="P411" s="28">
        <v>11.244905740022659</v>
      </c>
      <c r="Q411" s="51">
        <v>10.116941295564175</v>
      </c>
      <c r="R411" s="61">
        <v>35.862264956813306</v>
      </c>
      <c r="S411" s="61">
        <v>70.102726435288787</v>
      </c>
      <c r="T411" s="61">
        <v>94.838276598602533</v>
      </c>
      <c r="U411" s="61">
        <v>102.9100379528245</v>
      </c>
      <c r="V411" s="61">
        <v>116.2563587538898</v>
      </c>
      <c r="W411" s="61">
        <v>105.47266118228436</v>
      </c>
      <c r="X411" s="61">
        <v>134.66081991791725</v>
      </c>
      <c r="Y411" s="61">
        <v>168.62542983144522</v>
      </c>
      <c r="Z411" s="61">
        <v>112.7906677313149</v>
      </c>
      <c r="AA411" s="61">
        <v>132.18234125524759</v>
      </c>
      <c r="AB411" s="62">
        <v>130.9168066829443</v>
      </c>
      <c r="AC411" s="27">
        <v>39971</v>
      </c>
      <c r="AD411" s="55">
        <v>38901</v>
      </c>
      <c r="AE411" s="27">
        <v>1705807</v>
      </c>
      <c r="AF411" s="55">
        <v>2268732</v>
      </c>
      <c r="AG411" s="29">
        <v>42676.115183508045</v>
      </c>
      <c r="AH411" s="29">
        <v>58320.660137271538</v>
      </c>
      <c r="AI411" s="24">
        <f t="shared" si="13"/>
        <v>0.36658784161800284</v>
      </c>
    </row>
    <row r="412" spans="1:35" s="1" customFormat="1" x14ac:dyDescent="0.2">
      <c r="A412" s="25">
        <v>16</v>
      </c>
      <c r="B412" s="26" t="s">
        <v>413</v>
      </c>
      <c r="C412" s="27">
        <v>34.451000000000001</v>
      </c>
      <c r="D412" s="27">
        <v>34.499000000000002</v>
      </c>
      <c r="E412" s="43">
        <f t="shared" si="12"/>
        <v>1.3932832138399132E-3</v>
      </c>
      <c r="F412" s="46"/>
      <c r="G412" s="28">
        <v>1.9711106084287167</v>
      </c>
      <c r="H412" s="28">
        <v>3.8190797902643681</v>
      </c>
      <c r="I412" s="28">
        <v>5.3028191439807415</v>
      </c>
      <c r="J412" s="28">
        <v>6.7622694186866283</v>
      </c>
      <c r="K412" s="28">
        <v>6.9167114794254303</v>
      </c>
      <c r="L412" s="28">
        <v>8.4344958886504173</v>
      </c>
      <c r="M412" s="28">
        <v>8.9979746378958225</v>
      </c>
      <c r="N412" s="28">
        <v>10.04178561270237</v>
      </c>
      <c r="O412" s="28">
        <v>10.59466153383255</v>
      </c>
      <c r="P412" s="28">
        <v>11.231753882020712</v>
      </c>
      <c r="Q412" s="51">
        <v>12.425692472606897</v>
      </c>
      <c r="R412" s="61">
        <v>30.779618851374835</v>
      </c>
      <c r="S412" s="61">
        <v>76.92327843979001</v>
      </c>
      <c r="T412" s="61">
        <v>150.86485451320186</v>
      </c>
      <c r="U412" s="61">
        <v>159.7461401950568</v>
      </c>
      <c r="V412" s="61">
        <v>138.2466898066923</v>
      </c>
      <c r="W412" s="61">
        <v>148.43531609512866</v>
      </c>
      <c r="X412" s="61">
        <v>175.19256630912423</v>
      </c>
      <c r="Y412" s="61">
        <v>184.42583568394184</v>
      </c>
      <c r="Z412" s="61">
        <v>198.67383656091988</v>
      </c>
      <c r="AA412" s="61">
        <v>219.64428820647299</v>
      </c>
      <c r="AB412" s="62">
        <v>243.41377974487841</v>
      </c>
      <c r="AC412" s="27">
        <v>64254</v>
      </c>
      <c r="AD412" s="55">
        <v>56726</v>
      </c>
      <c r="AE412" s="27">
        <v>2153385</v>
      </c>
      <c r="AF412" s="55">
        <v>2985315</v>
      </c>
      <c r="AG412" s="29">
        <v>33513.633392473617</v>
      </c>
      <c r="AH412" s="29">
        <v>52626.925924620104</v>
      </c>
      <c r="AI412" s="24">
        <f t="shared" si="13"/>
        <v>0.57031394681422065</v>
      </c>
    </row>
    <row r="413" spans="1:35" s="1" customFormat="1" x14ac:dyDescent="0.2">
      <c r="A413" s="25">
        <v>16</v>
      </c>
      <c r="B413" s="26" t="s">
        <v>414</v>
      </c>
      <c r="C413" s="27">
        <v>27.768000000000001</v>
      </c>
      <c r="D413" s="27">
        <v>27.948</v>
      </c>
      <c r="E413" s="43">
        <f t="shared" si="12"/>
        <v>6.482281763180664E-3</v>
      </c>
      <c r="F413" s="46"/>
      <c r="G413" s="28">
        <v>2.0681742578744888</v>
      </c>
      <c r="H413" s="28">
        <v>3.8516077678650618</v>
      </c>
      <c r="I413" s="28">
        <v>5.2722874563187361</v>
      </c>
      <c r="J413" s="28">
        <v>6.4297598320990801</v>
      </c>
      <c r="K413" s="28">
        <v>9.5110894646495581</v>
      </c>
      <c r="L413" s="28">
        <v>10.11691726744175</v>
      </c>
      <c r="M413" s="28">
        <v>10.376374423503876</v>
      </c>
      <c r="N413" s="28">
        <v>9.9454820156097412</v>
      </c>
      <c r="O413" s="28">
        <v>10.947452392429113</v>
      </c>
      <c r="P413" s="28">
        <v>12.089449446648359</v>
      </c>
      <c r="Q413" s="51">
        <v>12.811507238075137</v>
      </c>
      <c r="R413" s="61">
        <v>46.019574161618948</v>
      </c>
      <c r="S413" s="61">
        <v>80.177199747413397</v>
      </c>
      <c r="T413" s="61">
        <v>104.62486024480313</v>
      </c>
      <c r="U413" s="61">
        <v>138.93338566413149</v>
      </c>
      <c r="V413" s="61">
        <v>159.33656673878431</v>
      </c>
      <c r="W413" s="61">
        <v>155.98518224433064</v>
      </c>
      <c r="X413" s="61">
        <v>159.82480011880398</v>
      </c>
      <c r="Y413" s="61">
        <v>166.27990081906319</v>
      </c>
      <c r="Z413" s="61">
        <v>197.57251478731632</v>
      </c>
      <c r="AA413" s="61">
        <v>222.25130777806044</v>
      </c>
      <c r="AB413" s="62">
        <v>242.55558657459915</v>
      </c>
      <c r="AC413" s="27">
        <v>53151</v>
      </c>
      <c r="AD413" s="55">
        <v>46126</v>
      </c>
      <c r="AE413" s="27">
        <v>1855398</v>
      </c>
      <c r="AF413" s="55">
        <v>2494211</v>
      </c>
      <c r="AG413" s="29">
        <v>34908.054411017663</v>
      </c>
      <c r="AH413" s="29">
        <v>54073.86289728136</v>
      </c>
      <c r="AI413" s="24">
        <f t="shared" si="13"/>
        <v>0.54903685724216689</v>
      </c>
    </row>
    <row r="414" spans="1:35" s="1" customFormat="1" x14ac:dyDescent="0.2">
      <c r="A414" s="35">
        <v>16</v>
      </c>
      <c r="B414" s="3" t="s">
        <v>68</v>
      </c>
      <c r="C414" s="4">
        <v>59.917999999999999</v>
      </c>
      <c r="D414" s="4">
        <v>58.365000000000002</v>
      </c>
      <c r="E414" s="43">
        <f t="shared" si="12"/>
        <v>-2.5918755632697965E-2</v>
      </c>
      <c r="F414" s="46"/>
      <c r="G414" s="5">
        <v>1.1732092592865229</v>
      </c>
      <c r="H414" s="5">
        <v>3.3652165438979864</v>
      </c>
      <c r="I414" s="5">
        <v>4.3147465214133263</v>
      </c>
      <c r="J414" s="5">
        <v>5.6405236013233662</v>
      </c>
      <c r="K414" s="5">
        <v>6.4237462822347879</v>
      </c>
      <c r="L414" s="5">
        <v>6.6933345515280962</v>
      </c>
      <c r="M414" s="5">
        <v>6.9947968702763319</v>
      </c>
      <c r="N414" s="5">
        <v>7.3713053483515978</v>
      </c>
      <c r="O414" s="5">
        <v>7.8436682000756264</v>
      </c>
      <c r="P414" s="5">
        <v>8.5167017299681902</v>
      </c>
      <c r="Q414" s="52">
        <v>9.0693791396915913</v>
      </c>
      <c r="R414" s="63">
        <v>20.945194480009377</v>
      </c>
      <c r="S414" s="63">
        <v>58.438886702060699</v>
      </c>
      <c r="T414" s="63">
        <v>76.022918149828911</v>
      </c>
      <c r="U414" s="63">
        <v>99.723081616684794</v>
      </c>
      <c r="V414" s="63">
        <v>108.14100690186024</v>
      </c>
      <c r="W414" s="63">
        <v>115.31635411083698</v>
      </c>
      <c r="X414" s="63">
        <v>114.3986442941241</v>
      </c>
      <c r="Y414" s="63">
        <v>126.41284288838506</v>
      </c>
      <c r="Z414" s="63">
        <v>120.77022013254464</v>
      </c>
      <c r="AA414" s="63">
        <v>125.6003518588841</v>
      </c>
      <c r="AB414" s="64">
        <v>137.77960845036432</v>
      </c>
      <c r="AC414" s="4">
        <v>106175</v>
      </c>
      <c r="AD414" s="56">
        <v>89683</v>
      </c>
      <c r="AE414" s="4">
        <v>4137796</v>
      </c>
      <c r="AF414" s="56">
        <v>5756451</v>
      </c>
      <c r="AG414" s="29">
        <v>38971.471627030842</v>
      </c>
      <c r="AH414" s="29">
        <v>64186.646298629617</v>
      </c>
      <c r="AI414" s="24">
        <f t="shared" si="13"/>
        <v>0.64701623056259905</v>
      </c>
    </row>
    <row r="415" spans="1:35" s="1" customFormat="1" x14ac:dyDescent="0.2">
      <c r="A415" s="25">
        <v>16</v>
      </c>
      <c r="B415" s="26" t="s">
        <v>70</v>
      </c>
      <c r="C415" s="27">
        <v>31.748999999999999</v>
      </c>
      <c r="D415" s="27">
        <v>33.06</v>
      </c>
      <c r="E415" s="43">
        <f t="shared" si="12"/>
        <v>4.1292639138240661E-2</v>
      </c>
      <c r="F415" s="46"/>
      <c r="G415" s="28">
        <v>2.0004062447696924</v>
      </c>
      <c r="H415" s="28">
        <v>3.2225572504103184</v>
      </c>
      <c r="I415" s="28">
        <v>4.7446854412555695</v>
      </c>
      <c r="J415" s="28">
        <v>5.8509297668933868</v>
      </c>
      <c r="K415" s="28">
        <v>6.4970008563250303</v>
      </c>
      <c r="L415" s="28">
        <v>6.1013160273432732</v>
      </c>
      <c r="M415" s="28">
        <v>7.3382690083235502</v>
      </c>
      <c r="N415" s="28">
        <v>8.1412144005298615</v>
      </c>
      <c r="O415" s="28">
        <v>9.785725362598896</v>
      </c>
      <c r="P415" s="28">
        <v>9.774197731167078</v>
      </c>
      <c r="Q415" s="51">
        <v>11.030935076996684</v>
      </c>
      <c r="R415" s="61">
        <v>32.065120851621032</v>
      </c>
      <c r="S415" s="61">
        <v>46.212190040387213</v>
      </c>
      <c r="T415" s="61">
        <v>84.793520416133106</v>
      </c>
      <c r="U415" s="61">
        <v>90.631224680691957</v>
      </c>
      <c r="V415" s="61">
        <v>95.028353814268485</v>
      </c>
      <c r="W415" s="61">
        <v>89.036592352204025</v>
      </c>
      <c r="X415" s="61">
        <v>99.262960674241185</v>
      </c>
      <c r="Y415" s="61">
        <v>112.57772017270327</v>
      </c>
      <c r="Z415" s="61">
        <v>141.11734204925597</v>
      </c>
      <c r="AA415" s="61">
        <v>133.94555654376745</v>
      </c>
      <c r="AB415" s="62">
        <v>141.80347588844597</v>
      </c>
      <c r="AC415" s="27">
        <v>65462</v>
      </c>
      <c r="AD415" s="55">
        <v>56819</v>
      </c>
      <c r="AE415" s="27">
        <v>2099802</v>
      </c>
      <c r="AF415" s="55">
        <v>2941215</v>
      </c>
      <c r="AG415" s="29">
        <v>32076.655158718037</v>
      </c>
      <c r="AH415" s="29">
        <v>51764.638589204318</v>
      </c>
      <c r="AI415" s="24">
        <f t="shared" si="13"/>
        <v>0.61377919028865247</v>
      </c>
    </row>
    <row r="416" spans="1:35" s="1" customFormat="1" x14ac:dyDescent="0.2">
      <c r="A416" s="25">
        <v>16</v>
      </c>
      <c r="B416" s="26" t="s">
        <v>72</v>
      </c>
      <c r="C416" s="27">
        <v>19.597999999999999</v>
      </c>
      <c r="D416" s="27">
        <v>18.405999999999999</v>
      </c>
      <c r="E416" s="43">
        <f t="shared" si="12"/>
        <v>-6.0822532911521621E-2</v>
      </c>
      <c r="F416" s="46"/>
      <c r="G416" s="28">
        <v>1.5319234691560268</v>
      </c>
      <c r="H416" s="28">
        <v>2.777533233165741</v>
      </c>
      <c r="I416" s="28">
        <v>3.4822592511773109</v>
      </c>
      <c r="J416" s="28">
        <v>4.7311896458268166</v>
      </c>
      <c r="K416" s="28">
        <v>5.5049842223525047</v>
      </c>
      <c r="L416" s="28">
        <v>4.9453489482402802</v>
      </c>
      <c r="M416" s="28">
        <v>4.5650436542928219</v>
      </c>
      <c r="N416" s="28">
        <v>4.4830451719462872</v>
      </c>
      <c r="O416" s="28">
        <v>4.90175886079669</v>
      </c>
      <c r="P416" s="28">
        <v>4.6756451949477196</v>
      </c>
      <c r="Q416" s="51">
        <v>5.8373981155455112</v>
      </c>
      <c r="R416" s="61">
        <v>36.845460999757051</v>
      </c>
      <c r="S416" s="61">
        <v>59.702291619032621</v>
      </c>
      <c r="T416" s="61">
        <v>64.04019552282989</v>
      </c>
      <c r="U416" s="61">
        <v>82.127442862838507</v>
      </c>
      <c r="V416" s="61">
        <v>82.787351298611611</v>
      </c>
      <c r="W416" s="61">
        <v>84.41879196325317</v>
      </c>
      <c r="X416" s="61">
        <v>73.617471987381577</v>
      </c>
      <c r="Y416" s="61">
        <v>85.600246954709291</v>
      </c>
      <c r="Z416" s="61">
        <v>101.40135241672397</v>
      </c>
      <c r="AA416" s="61">
        <v>101.7583373002708</v>
      </c>
      <c r="AB416" s="62">
        <v>110.81431899219751</v>
      </c>
      <c r="AC416" s="27">
        <v>48973</v>
      </c>
      <c r="AD416" s="55">
        <v>41023</v>
      </c>
      <c r="AE416" s="27">
        <v>1404042</v>
      </c>
      <c r="AF416" s="55">
        <v>1974215</v>
      </c>
      <c r="AG416" s="29">
        <v>28669.715965940417</v>
      </c>
      <c r="AH416" s="29">
        <v>48124.588645394047</v>
      </c>
      <c r="AI416" s="24">
        <f t="shared" si="13"/>
        <v>0.67858616745858225</v>
      </c>
    </row>
    <row r="417" spans="1:35" s="1" customFormat="1" x14ac:dyDescent="0.2">
      <c r="A417" s="25">
        <v>16</v>
      </c>
      <c r="B417" s="26" t="s">
        <v>415</v>
      </c>
      <c r="C417" s="27">
        <v>41.515999999999998</v>
      </c>
      <c r="D417" s="27">
        <v>40.756999999999998</v>
      </c>
      <c r="E417" s="43">
        <f t="shared" si="12"/>
        <v>-1.8282108102900096E-2</v>
      </c>
      <c r="F417" s="46"/>
      <c r="G417" s="28">
        <v>2.3530463688075542</v>
      </c>
      <c r="H417" s="28">
        <v>3.0669072642922401</v>
      </c>
      <c r="I417" s="28">
        <v>3.9555850438773632</v>
      </c>
      <c r="J417" s="28">
        <v>4.8082718625664711</v>
      </c>
      <c r="K417" s="28">
        <v>5.3719688206911087</v>
      </c>
      <c r="L417" s="28">
        <v>6.4316596835851669</v>
      </c>
      <c r="M417" s="28">
        <v>7.6174153946340084</v>
      </c>
      <c r="N417" s="28">
        <v>9.757412550970912</v>
      </c>
      <c r="O417" s="28">
        <v>10.896486276760697</v>
      </c>
      <c r="P417" s="28">
        <v>11.080190492793918</v>
      </c>
      <c r="Q417" s="51">
        <v>12.581449281424284</v>
      </c>
      <c r="R417" s="61">
        <v>65.462821396067739</v>
      </c>
      <c r="S417" s="61">
        <v>70.928262255620211</v>
      </c>
      <c r="T417" s="61">
        <v>84.739399119280279</v>
      </c>
      <c r="U417" s="61">
        <v>95.369267091155052</v>
      </c>
      <c r="V417" s="61">
        <v>109.59954401478171</v>
      </c>
      <c r="W417" s="61">
        <v>123.92980705481023</v>
      </c>
      <c r="X417" s="61">
        <v>136.27824014984071</v>
      </c>
      <c r="Y417" s="61">
        <v>162.76985444128513</v>
      </c>
      <c r="Z417" s="61">
        <v>183.87719187885523</v>
      </c>
      <c r="AA417" s="61">
        <v>193.72624456882477</v>
      </c>
      <c r="AB417" s="62">
        <v>196.51969224214554</v>
      </c>
      <c r="AC417" s="27">
        <v>79849</v>
      </c>
      <c r="AD417" s="55">
        <v>69491</v>
      </c>
      <c r="AE417" s="27">
        <v>2893372</v>
      </c>
      <c r="AF417" s="55">
        <v>3815597</v>
      </c>
      <c r="AG417" s="29">
        <v>36235.544590414407</v>
      </c>
      <c r="AH417" s="29">
        <v>54907.786619850056</v>
      </c>
      <c r="AI417" s="24">
        <f t="shared" si="13"/>
        <v>0.51530181871131919</v>
      </c>
    </row>
    <row r="418" spans="1:35" s="1" customFormat="1" x14ac:dyDescent="0.2">
      <c r="A418" s="25">
        <v>16</v>
      </c>
      <c r="B418" s="26" t="s">
        <v>416</v>
      </c>
      <c r="C418" s="27">
        <v>45.484999999999999</v>
      </c>
      <c r="D418" s="27">
        <v>46.418999999999997</v>
      </c>
      <c r="E418" s="43">
        <f t="shared" si="12"/>
        <v>2.0534242057821173E-2</v>
      </c>
      <c r="F418" s="46"/>
      <c r="G418" s="28">
        <v>1.9129629712551832</v>
      </c>
      <c r="H418" s="28">
        <v>4.3217925820499659</v>
      </c>
      <c r="I418" s="28">
        <v>5.9234973974525928</v>
      </c>
      <c r="J418" s="28">
        <v>6.5909025259315968</v>
      </c>
      <c r="K418" s="28">
        <v>9.0469986200332642</v>
      </c>
      <c r="L418" s="28">
        <v>9.2539910227060318</v>
      </c>
      <c r="M418" s="28">
        <v>9.7149195149540901</v>
      </c>
      <c r="N418" s="28">
        <v>9.9627790041267872</v>
      </c>
      <c r="O418" s="28">
        <v>10.875043924897909</v>
      </c>
      <c r="P418" s="28">
        <v>12.098853569477797</v>
      </c>
      <c r="Q418" s="51">
        <v>12.658508494496346</v>
      </c>
      <c r="R418" s="61">
        <v>38.045768038136885</v>
      </c>
      <c r="S418" s="61">
        <v>61.384531622752547</v>
      </c>
      <c r="T418" s="61">
        <v>81.172528956085443</v>
      </c>
      <c r="U418" s="61">
        <v>93.22994597023353</v>
      </c>
      <c r="V418" s="61">
        <v>118.54309514164925</v>
      </c>
      <c r="W418" s="61">
        <v>124.71449952572584</v>
      </c>
      <c r="X418" s="61">
        <v>126.05290801730007</v>
      </c>
      <c r="Y418" s="61">
        <v>132.36303376033902</v>
      </c>
      <c r="Z418" s="61">
        <v>140.13503803871572</v>
      </c>
      <c r="AA418" s="61">
        <v>156.15181662142277</v>
      </c>
      <c r="AB418" s="62">
        <v>173.22741383686662</v>
      </c>
      <c r="AC418" s="27">
        <v>84584</v>
      </c>
      <c r="AD418" s="55">
        <v>79796</v>
      </c>
      <c r="AE418" s="27">
        <v>3155659</v>
      </c>
      <c r="AF418" s="55">
        <v>4344417</v>
      </c>
      <c r="AG418" s="29">
        <v>37307.989690721646</v>
      </c>
      <c r="AH418" s="29">
        <v>54444.044814276407</v>
      </c>
      <c r="AI418" s="24">
        <f t="shared" si="13"/>
        <v>0.4593132802279194</v>
      </c>
    </row>
    <row r="419" spans="1:35" s="1" customFormat="1" x14ac:dyDescent="0.2">
      <c r="A419" s="25">
        <v>16</v>
      </c>
      <c r="B419" s="26" t="s">
        <v>417</v>
      </c>
      <c r="C419" s="27">
        <v>21.751000000000001</v>
      </c>
      <c r="D419" s="27">
        <v>21.902999999999999</v>
      </c>
      <c r="E419" s="43">
        <f t="shared" si="12"/>
        <v>6.9881844512895697E-3</v>
      </c>
      <c r="F419" s="46"/>
      <c r="G419" s="28">
        <v>2.5364323984831572</v>
      </c>
      <c r="H419" s="28">
        <v>5.6759369093924761</v>
      </c>
      <c r="I419" s="28">
        <v>8.7701275479048491</v>
      </c>
      <c r="J419" s="28">
        <v>10.876456834375858</v>
      </c>
      <c r="K419" s="28">
        <v>10.906019061803818</v>
      </c>
      <c r="L419" s="28">
        <v>11.012246645987034</v>
      </c>
      <c r="M419" s="28">
        <v>10.967653733678162</v>
      </c>
      <c r="N419" s="28">
        <v>10.738495644181967</v>
      </c>
      <c r="O419" s="28">
        <v>10.834688087925315</v>
      </c>
      <c r="P419" s="28">
        <v>11.320293741300702</v>
      </c>
      <c r="Q419" s="51">
        <v>11.324816569685936</v>
      </c>
      <c r="R419" s="61">
        <v>47.150528803467751</v>
      </c>
      <c r="S419" s="61">
        <v>101.44953280687332</v>
      </c>
      <c r="T419" s="61">
        <v>125.01691454090178</v>
      </c>
      <c r="U419" s="61">
        <v>128.92008319031447</v>
      </c>
      <c r="V419" s="61">
        <v>130.53575751837343</v>
      </c>
      <c r="W419" s="61">
        <v>169.38680736348033</v>
      </c>
      <c r="X419" s="61">
        <v>187.50062101171352</v>
      </c>
      <c r="Y419" s="61">
        <v>184.65975751169026</v>
      </c>
      <c r="Z419" s="61">
        <v>179.59986217319965</v>
      </c>
      <c r="AA419" s="61">
        <v>180.85875744000077</v>
      </c>
      <c r="AB419" s="62">
        <v>191.31748238578439</v>
      </c>
      <c r="AC419" s="27">
        <v>45764</v>
      </c>
      <c r="AD419" s="55">
        <v>39057</v>
      </c>
      <c r="AE419" s="27">
        <v>1404111</v>
      </c>
      <c r="AF419" s="55">
        <v>2020922</v>
      </c>
      <c r="AG419" s="29">
        <v>30681.561926405033</v>
      </c>
      <c r="AH419" s="29">
        <v>51742.8885987147</v>
      </c>
      <c r="AI419" s="24">
        <f t="shared" si="13"/>
        <v>0.68644897293132789</v>
      </c>
    </row>
    <row r="420" spans="1:35" s="1" customFormat="1" x14ac:dyDescent="0.2">
      <c r="A420" s="25">
        <v>16</v>
      </c>
      <c r="B420" s="26" t="s">
        <v>418</v>
      </c>
      <c r="C420" s="27">
        <v>19.073</v>
      </c>
      <c r="D420" s="27">
        <v>17.850000000000001</v>
      </c>
      <c r="E420" s="43">
        <f t="shared" si="12"/>
        <v>-6.4122057358569684E-2</v>
      </c>
      <c r="F420" s="46"/>
      <c r="G420" s="28">
        <v>2.2574060130864382</v>
      </c>
      <c r="H420" s="28">
        <v>4.065584484487772</v>
      </c>
      <c r="I420" s="28">
        <v>5.8274177834391594</v>
      </c>
      <c r="J420" s="28">
        <v>5.2549521904438734</v>
      </c>
      <c r="K420" s="28">
        <v>6.1639689840376377</v>
      </c>
      <c r="L420" s="28">
        <v>6.043696403503418</v>
      </c>
      <c r="M420" s="28">
        <v>5.9518597088754177</v>
      </c>
      <c r="N420" s="28">
        <v>7.131729181855917</v>
      </c>
      <c r="O420" s="28">
        <v>7.2160887066274881</v>
      </c>
      <c r="P420" s="28">
        <v>9.532267739996314</v>
      </c>
      <c r="Q420" s="51">
        <v>8.9579632040113211</v>
      </c>
      <c r="R420" s="61">
        <v>36.637942725792527</v>
      </c>
      <c r="S420" s="61">
        <v>72.683855006471276</v>
      </c>
      <c r="T420" s="61">
        <v>101.27309374511242</v>
      </c>
      <c r="U420" s="61">
        <v>102.16179210692644</v>
      </c>
      <c r="V420" s="61">
        <v>114.40771659836173</v>
      </c>
      <c r="W420" s="61">
        <v>115.70428442209959</v>
      </c>
      <c r="X420" s="61">
        <v>118.59353794716299</v>
      </c>
      <c r="Y420" s="61">
        <v>160.80004414543509</v>
      </c>
      <c r="Z420" s="61">
        <v>169.51399780809879</v>
      </c>
      <c r="AA420" s="61">
        <v>204.47178455069661</v>
      </c>
      <c r="AB420" s="62">
        <v>197.22292122896761</v>
      </c>
      <c r="AC420" s="27">
        <v>42179</v>
      </c>
      <c r="AD420" s="55">
        <v>35548</v>
      </c>
      <c r="AE420" s="27">
        <v>1241080</v>
      </c>
      <c r="AF420" s="55">
        <v>1358580</v>
      </c>
      <c r="AG420" s="29">
        <v>29424.121008084592</v>
      </c>
      <c r="AH420" s="29">
        <v>38218.183864071114</v>
      </c>
      <c r="AI420" s="24">
        <f t="shared" si="13"/>
        <v>0.29887257646779863</v>
      </c>
    </row>
    <row r="421" spans="1:35" s="1" customFormat="1" x14ac:dyDescent="0.2">
      <c r="A421" s="25">
        <v>16</v>
      </c>
      <c r="B421" s="26" t="s">
        <v>78</v>
      </c>
      <c r="C421" s="27">
        <v>36.475000000000001</v>
      </c>
      <c r="D421" s="27">
        <v>39.284999999999997</v>
      </c>
      <c r="E421" s="43">
        <f t="shared" si="12"/>
        <v>7.7039067854694832E-2</v>
      </c>
      <c r="F421" s="46"/>
      <c r="G421" s="28">
        <v>1.6165344044566154</v>
      </c>
      <c r="H421" s="28">
        <v>2.5412987917661667</v>
      </c>
      <c r="I421" s="28">
        <v>4.5468862168490887</v>
      </c>
      <c r="J421" s="28">
        <v>3.5718589555472136</v>
      </c>
      <c r="K421" s="28">
        <v>5.0896247383207083</v>
      </c>
      <c r="L421" s="28">
        <v>4.7269368078559637</v>
      </c>
      <c r="M421" s="28">
        <v>4.097719956189394</v>
      </c>
      <c r="N421" s="28">
        <v>5.3271613083779812</v>
      </c>
      <c r="O421" s="28">
        <v>6.6239949781447649</v>
      </c>
      <c r="P421" s="28">
        <v>6.1701347585767508</v>
      </c>
      <c r="Q421" s="51">
        <v>7.8236483503133059</v>
      </c>
      <c r="R421" s="61">
        <v>43.700319848721847</v>
      </c>
      <c r="S421" s="61">
        <v>55.586262699216604</v>
      </c>
      <c r="T421" s="61">
        <v>92.406297009438276</v>
      </c>
      <c r="U421" s="61">
        <v>83.348424453288317</v>
      </c>
      <c r="V421" s="61">
        <v>110.58844262734056</v>
      </c>
      <c r="W421" s="61">
        <v>110.25866870768368</v>
      </c>
      <c r="X421" s="61">
        <v>101.9775977358222</v>
      </c>
      <c r="Y421" s="61">
        <v>118.96230475977063</v>
      </c>
      <c r="Z421" s="61">
        <v>196.27513997256756</v>
      </c>
      <c r="AA421" s="61">
        <v>168.01592602860183</v>
      </c>
      <c r="AB421" s="62">
        <v>198.98803252726793</v>
      </c>
      <c r="AC421" s="27">
        <v>69162</v>
      </c>
      <c r="AD421" s="55">
        <v>61642</v>
      </c>
      <c r="AE421" s="27">
        <v>2391393</v>
      </c>
      <c r="AF421" s="55">
        <v>3667618</v>
      </c>
      <c r="AG421" s="29">
        <v>34576.689511581506</v>
      </c>
      <c r="AH421" s="29">
        <v>59498.685960870833</v>
      </c>
      <c r="AI421" s="24">
        <f t="shared" si="13"/>
        <v>0.72077451026483241</v>
      </c>
    </row>
    <row r="422" spans="1:35" s="1" customFormat="1" x14ac:dyDescent="0.2">
      <c r="A422" s="25">
        <v>16</v>
      </c>
      <c r="B422" s="26" t="s">
        <v>419</v>
      </c>
      <c r="C422" s="27">
        <v>23.585000000000001</v>
      </c>
      <c r="D422" s="27">
        <v>24.68</v>
      </c>
      <c r="E422" s="43">
        <f t="shared" si="12"/>
        <v>4.6427814288742875E-2</v>
      </c>
      <c r="F422" s="46"/>
      <c r="G422" s="28">
        <v>1.8936210311949253</v>
      </c>
      <c r="H422" s="28">
        <v>2.2791463416069746</v>
      </c>
      <c r="I422" s="28">
        <v>3.635265352204442</v>
      </c>
      <c r="J422" s="28">
        <v>5.7009218260645866</v>
      </c>
      <c r="K422" s="28">
        <v>4.7667121514678001</v>
      </c>
      <c r="L422" s="28">
        <v>6.8023743107914925</v>
      </c>
      <c r="M422" s="28">
        <v>6.6877709701657295</v>
      </c>
      <c r="N422" s="28">
        <v>6.6663053818047047</v>
      </c>
      <c r="O422" s="28">
        <v>7.6450379565358162</v>
      </c>
      <c r="P422" s="28">
        <v>8.0381542909890413</v>
      </c>
      <c r="Q422" s="51">
        <v>9.7032497171312571</v>
      </c>
      <c r="R422" s="61">
        <v>46.938117570243776</v>
      </c>
      <c r="S422" s="61">
        <v>77.246098104660632</v>
      </c>
      <c r="T422" s="61">
        <v>89.888051804155111</v>
      </c>
      <c r="U422" s="61">
        <v>121.9214339624159</v>
      </c>
      <c r="V422" s="61">
        <v>109.15952157229185</v>
      </c>
      <c r="W422" s="61">
        <v>143.2912141084671</v>
      </c>
      <c r="X422" s="61">
        <v>144.18667610734701</v>
      </c>
      <c r="Y422" s="61">
        <v>142.38552652459475</v>
      </c>
      <c r="Z422" s="61">
        <v>170.57178178802133</v>
      </c>
      <c r="AA422" s="61">
        <v>174.19457547366619</v>
      </c>
      <c r="AB422" s="62">
        <v>189.69483897089958</v>
      </c>
      <c r="AC422" s="27">
        <v>52495</v>
      </c>
      <c r="AD422" s="55">
        <v>47453</v>
      </c>
      <c r="AE422" s="27">
        <v>1655254</v>
      </c>
      <c r="AF422" s="55">
        <v>2579587</v>
      </c>
      <c r="AG422" s="29">
        <v>31531.650633393656</v>
      </c>
      <c r="AH422" s="29">
        <v>54360.883400417253</v>
      </c>
      <c r="AI422" s="24">
        <f t="shared" si="13"/>
        <v>0.72401007585839028</v>
      </c>
    </row>
    <row r="423" spans="1:35" s="1" customFormat="1" x14ac:dyDescent="0.2">
      <c r="A423" s="25">
        <v>16</v>
      </c>
      <c r="B423" s="26" t="s">
        <v>420</v>
      </c>
      <c r="C423" s="27">
        <v>21.030999999999999</v>
      </c>
      <c r="D423" s="27">
        <v>17.945</v>
      </c>
      <c r="E423" s="43">
        <f t="shared" si="12"/>
        <v>-0.14673577100470725</v>
      </c>
      <c r="F423" s="46"/>
      <c r="G423" s="28">
        <v>3.2588326372206211</v>
      </c>
      <c r="H423" s="28">
        <v>8.8002865668386221</v>
      </c>
      <c r="I423" s="28">
        <v>9.6947540529072285</v>
      </c>
      <c r="J423" s="28">
        <v>10.666180122643709</v>
      </c>
      <c r="K423" s="28">
        <v>9.9484861362725496</v>
      </c>
      <c r="L423" s="28">
        <v>8.3870133850723505</v>
      </c>
      <c r="M423" s="28">
        <v>7.7707887627184391</v>
      </c>
      <c r="N423" s="28">
        <v>7.4591300915926695</v>
      </c>
      <c r="O423" s="28">
        <v>5.994564201682806</v>
      </c>
      <c r="P423" s="28">
        <v>6.4707157667726278</v>
      </c>
      <c r="Q423" s="51">
        <v>6.361804623156786</v>
      </c>
      <c r="R423" s="61">
        <v>37.477593260700814</v>
      </c>
      <c r="S423" s="61">
        <v>99.700260115787387</v>
      </c>
      <c r="T423" s="61">
        <v>138.35939131677151</v>
      </c>
      <c r="U423" s="61">
        <v>138.96445948630571</v>
      </c>
      <c r="V423" s="61">
        <v>143.94929762929678</v>
      </c>
      <c r="W423" s="61">
        <v>136.61812811624259</v>
      </c>
      <c r="X423" s="61">
        <v>135.12447383254766</v>
      </c>
      <c r="Y423" s="61">
        <v>142.29107080027461</v>
      </c>
      <c r="Z423" s="61">
        <v>126.06355120660737</v>
      </c>
      <c r="AA423" s="61">
        <v>125.83522202912718</v>
      </c>
      <c r="AB423" s="62">
        <v>151.98902641132008</v>
      </c>
      <c r="AC423" s="27">
        <v>35995</v>
      </c>
      <c r="AD423" s="55">
        <v>32200</v>
      </c>
      <c r="AE423" s="27">
        <v>1337182</v>
      </c>
      <c r="AF423" s="55">
        <v>1655768</v>
      </c>
      <c r="AG423" s="29">
        <v>37149.104042228086</v>
      </c>
      <c r="AH423" s="29">
        <v>51421.36645962733</v>
      </c>
      <c r="AI423" s="24">
        <f t="shared" si="13"/>
        <v>0.38418860388061304</v>
      </c>
    </row>
    <row r="424" spans="1:35" s="1" customFormat="1" x14ac:dyDescent="0.2">
      <c r="A424" s="25">
        <v>16</v>
      </c>
      <c r="B424" s="26" t="s">
        <v>421</v>
      </c>
      <c r="C424" s="27">
        <v>34.387999999999998</v>
      </c>
      <c r="D424" s="27">
        <v>32.746000000000002</v>
      </c>
      <c r="E424" s="43">
        <f t="shared" si="12"/>
        <v>-4.7749214842386811E-2</v>
      </c>
      <c r="F424" s="46"/>
      <c r="G424" s="28">
        <v>1.1190927587449551</v>
      </c>
      <c r="H424" s="28">
        <v>3.7102820351719856</v>
      </c>
      <c r="I424" s="28">
        <v>4.11634910851717</v>
      </c>
      <c r="J424" s="28">
        <v>4.5789142139256001</v>
      </c>
      <c r="K424" s="28">
        <v>4.9434183165431023</v>
      </c>
      <c r="L424" s="28">
        <v>6.5588894300162792</v>
      </c>
      <c r="M424" s="28">
        <v>7.1763863787055016</v>
      </c>
      <c r="N424" s="28">
        <v>7.8257286921143532</v>
      </c>
      <c r="O424" s="28">
        <v>7.6853199861943722</v>
      </c>
      <c r="P424" s="28">
        <v>7.3626705445349216</v>
      </c>
      <c r="Q424" s="51">
        <v>7.9260374419391155</v>
      </c>
      <c r="R424" s="61">
        <v>20.210250443778932</v>
      </c>
      <c r="S424" s="61">
        <v>54.260095581412315</v>
      </c>
      <c r="T424" s="61">
        <v>58.334000478498638</v>
      </c>
      <c r="U424" s="61">
        <v>72.272531548514962</v>
      </c>
      <c r="V424" s="61">
        <v>78.327228804118931</v>
      </c>
      <c r="W424" s="61">
        <v>111.29885017871857</v>
      </c>
      <c r="X424" s="61">
        <v>108.64245404955</v>
      </c>
      <c r="Y424" s="61">
        <v>107.22336806356907</v>
      </c>
      <c r="Z424" s="61">
        <v>111.47292656823993</v>
      </c>
      <c r="AA424" s="61">
        <v>106.29922718508169</v>
      </c>
      <c r="AB424" s="62">
        <v>123.76617603003979</v>
      </c>
      <c r="AC424" s="27">
        <v>67843</v>
      </c>
      <c r="AD424" s="55">
        <v>56316</v>
      </c>
      <c r="AE424" s="27">
        <v>2420194</v>
      </c>
      <c r="AF424" s="55">
        <v>3154812</v>
      </c>
      <c r="AG424" s="29">
        <v>35673.451940509709</v>
      </c>
      <c r="AH424" s="29">
        <v>56019.816748348603</v>
      </c>
      <c r="AI424" s="24">
        <f t="shared" si="13"/>
        <v>0.57035032218830972</v>
      </c>
    </row>
    <row r="425" spans="1:35" s="1" customFormat="1" x14ac:dyDescent="0.2">
      <c r="A425" s="25">
        <v>16</v>
      </c>
      <c r="B425" s="26" t="s">
        <v>83</v>
      </c>
      <c r="C425" s="27">
        <v>25.632999999999999</v>
      </c>
      <c r="D425" s="27">
        <v>25.736999999999998</v>
      </c>
      <c r="E425" s="43">
        <f t="shared" si="12"/>
        <v>4.0572699254866063E-3</v>
      </c>
      <c r="F425" s="46"/>
      <c r="G425" s="28">
        <v>1.917995186522603</v>
      </c>
      <c r="H425" s="28">
        <v>3.2827491872012615</v>
      </c>
      <c r="I425" s="28">
        <v>5.5196124128997326</v>
      </c>
      <c r="J425" s="28">
        <v>5.7027420494705439</v>
      </c>
      <c r="K425" s="28">
        <v>6.7174847703427076</v>
      </c>
      <c r="L425" s="28">
        <v>7.0363626815378666</v>
      </c>
      <c r="M425" s="28">
        <v>8.0083910841494799</v>
      </c>
      <c r="N425" s="28">
        <v>8.1526935566216707</v>
      </c>
      <c r="O425" s="28">
        <v>7.6595253776758909</v>
      </c>
      <c r="P425" s="28">
        <v>9.1477995272725821</v>
      </c>
      <c r="Q425" s="51">
        <v>9.9974303040653467</v>
      </c>
      <c r="R425" s="61">
        <v>34.258167678490281</v>
      </c>
      <c r="S425" s="61">
        <v>42.971162172034383</v>
      </c>
      <c r="T425" s="61">
        <v>71.094045741483569</v>
      </c>
      <c r="U425" s="61">
        <v>86.223544320091605</v>
      </c>
      <c r="V425" s="61">
        <v>101.90913267433643</v>
      </c>
      <c r="W425" s="61">
        <v>107.82479071058333</v>
      </c>
      <c r="X425" s="61">
        <v>116.93898877128959</v>
      </c>
      <c r="Y425" s="61">
        <v>121.17858813144267</v>
      </c>
      <c r="Z425" s="61">
        <v>109.44175994372927</v>
      </c>
      <c r="AA425" s="61">
        <v>142.75858867913485</v>
      </c>
      <c r="AB425" s="62">
        <v>162.24154122173786</v>
      </c>
      <c r="AC425" s="27">
        <v>53048</v>
      </c>
      <c r="AD425" s="55">
        <v>47258</v>
      </c>
      <c r="AE425" s="27">
        <v>1734716</v>
      </c>
      <c r="AF425" s="55">
        <v>2324017</v>
      </c>
      <c r="AG425" s="29">
        <v>32700.874679535515</v>
      </c>
      <c r="AH425" s="29">
        <v>49177.218671970884</v>
      </c>
      <c r="AI425" s="24">
        <f t="shared" si="13"/>
        <v>0.50385025336176725</v>
      </c>
    </row>
    <row r="426" spans="1:35" s="1" customFormat="1" x14ac:dyDescent="0.2">
      <c r="A426" s="25">
        <v>16</v>
      </c>
      <c r="B426" s="26" t="s">
        <v>85</v>
      </c>
      <c r="C426" s="27">
        <v>29.547999999999998</v>
      </c>
      <c r="D426" s="27">
        <v>26.553999999999998</v>
      </c>
      <c r="E426" s="43">
        <f t="shared" si="12"/>
        <v>-0.10132665493434412</v>
      </c>
      <c r="F426" s="46"/>
      <c r="G426" s="28">
        <v>2.8817447368055582</v>
      </c>
      <c r="H426" s="28">
        <v>3.211974399164319</v>
      </c>
      <c r="I426" s="28">
        <v>2.8652324806898832</v>
      </c>
      <c r="J426" s="28">
        <v>4.5743408612906933</v>
      </c>
      <c r="K426" s="28">
        <v>5.3124373778700829</v>
      </c>
      <c r="L426" s="28">
        <v>6.4342421013861895</v>
      </c>
      <c r="M426" s="28">
        <v>7.0824595633894205</v>
      </c>
      <c r="N426" s="28">
        <v>8.6728438269346952</v>
      </c>
      <c r="O426" s="28">
        <v>8.8018875103443861</v>
      </c>
      <c r="P426" s="28">
        <v>10.534679656848311</v>
      </c>
      <c r="Q426" s="51">
        <v>10.635786270722747</v>
      </c>
      <c r="R426" s="61">
        <v>33.338175958488137</v>
      </c>
      <c r="S426" s="61">
        <v>53.951210714876652</v>
      </c>
      <c r="T426" s="61">
        <v>54.615706783079077</v>
      </c>
      <c r="U426" s="61">
        <v>74.48221929371357</v>
      </c>
      <c r="V426" s="61">
        <v>88.046231120824814</v>
      </c>
      <c r="W426" s="61">
        <v>109.75292772054672</v>
      </c>
      <c r="X426" s="61">
        <v>134.9468844011426</v>
      </c>
      <c r="Y426" s="61">
        <v>153.8197573274374</v>
      </c>
      <c r="Z426" s="61">
        <v>158.48617255687714</v>
      </c>
      <c r="AA426" s="61">
        <v>177.34726667404175</v>
      </c>
      <c r="AB426" s="62">
        <v>182.92556898668408</v>
      </c>
      <c r="AC426" s="27">
        <v>52602</v>
      </c>
      <c r="AD426" s="55">
        <v>44187</v>
      </c>
      <c r="AE426" s="27">
        <v>1955848</v>
      </c>
      <c r="AF426" s="55">
        <v>2767450</v>
      </c>
      <c r="AG426" s="29">
        <v>37182.008288658224</v>
      </c>
      <c r="AH426" s="29">
        <v>62630.411659537873</v>
      </c>
      <c r="AI426" s="24">
        <f t="shared" si="13"/>
        <v>0.68442788709297009</v>
      </c>
    </row>
    <row r="427" spans="1:35" s="1" customFormat="1" x14ac:dyDescent="0.2">
      <c r="A427" s="25">
        <v>16</v>
      </c>
      <c r="B427" s="26" t="s">
        <v>422</v>
      </c>
      <c r="C427" s="27">
        <v>28.477</v>
      </c>
      <c r="D427" s="27">
        <v>27.779</v>
      </c>
      <c r="E427" s="43">
        <f t="shared" si="12"/>
        <v>-2.4511008884362862E-2</v>
      </c>
      <c r="F427" s="46"/>
      <c r="G427" s="28">
        <v>1.075243903324008</v>
      </c>
      <c r="H427" s="28">
        <v>2.3259479552507401</v>
      </c>
      <c r="I427" s="28">
        <v>2.8147592209279537</v>
      </c>
      <c r="J427" s="28">
        <v>3.4123406745493412</v>
      </c>
      <c r="K427" s="28">
        <v>3.7464567460119724</v>
      </c>
      <c r="L427" s="28">
        <v>4.5445838943123817</v>
      </c>
      <c r="M427" s="28">
        <v>4.988970747217536</v>
      </c>
      <c r="N427" s="28">
        <v>5.018869461491704</v>
      </c>
      <c r="O427" s="28">
        <v>6.027991371229291</v>
      </c>
      <c r="P427" s="28">
        <v>7.4271197430789471</v>
      </c>
      <c r="Q427" s="51">
        <v>8.2184728235006332</v>
      </c>
      <c r="R427" s="61">
        <v>26.603720372077078</v>
      </c>
      <c r="S427" s="61">
        <v>58.34292524959892</v>
      </c>
      <c r="T427" s="61">
        <v>62.875086429994553</v>
      </c>
      <c r="U427" s="61">
        <v>68.975852592848241</v>
      </c>
      <c r="V427" s="61">
        <v>66.982400737470016</v>
      </c>
      <c r="W427" s="61">
        <v>90.761158242821693</v>
      </c>
      <c r="X427" s="61">
        <v>106.30369675345719</v>
      </c>
      <c r="Y427" s="61">
        <v>103.43355726799928</v>
      </c>
      <c r="Z427" s="61">
        <v>114.865557779558</v>
      </c>
      <c r="AA427" s="61">
        <v>140.04848450422287</v>
      </c>
      <c r="AB427" s="62">
        <v>173.19534495472908</v>
      </c>
      <c r="AC427" s="27">
        <v>63123</v>
      </c>
      <c r="AD427" s="55">
        <v>51574</v>
      </c>
      <c r="AE427" s="27">
        <v>1854354</v>
      </c>
      <c r="AF427" s="55">
        <v>2520765</v>
      </c>
      <c r="AG427" s="29">
        <v>29376.835701725202</v>
      </c>
      <c r="AH427" s="29">
        <v>48876.662659479582</v>
      </c>
      <c r="AI427" s="24">
        <f t="shared" si="13"/>
        <v>0.6637824153609988</v>
      </c>
    </row>
    <row r="428" spans="1:35" s="1" customFormat="1" x14ac:dyDescent="0.2">
      <c r="A428" s="25">
        <v>16</v>
      </c>
      <c r="B428" s="26" t="s">
        <v>423</v>
      </c>
      <c r="C428" s="27">
        <v>26.629000000000001</v>
      </c>
      <c r="D428" s="27">
        <v>26.081</v>
      </c>
      <c r="E428" s="43">
        <f t="shared" si="12"/>
        <v>-2.0579067933456097E-2</v>
      </c>
      <c r="F428" s="46"/>
      <c r="G428" s="28">
        <v>2.3207476362586021</v>
      </c>
      <c r="H428" s="28">
        <v>4.148070840165019</v>
      </c>
      <c r="I428" s="28">
        <v>3.601777320727706</v>
      </c>
      <c r="J428" s="28">
        <v>4.0014646016061306</v>
      </c>
      <c r="K428" s="28">
        <v>4.1861326899379492</v>
      </c>
      <c r="L428" s="28">
        <v>4.9113743007183075</v>
      </c>
      <c r="M428" s="28">
        <v>6.3944629393517971</v>
      </c>
      <c r="N428" s="28">
        <v>6.7899016663432121</v>
      </c>
      <c r="O428" s="28">
        <v>7.3977458290755749</v>
      </c>
      <c r="P428" s="28">
        <v>8.9931515045464039</v>
      </c>
      <c r="Q428" s="51">
        <v>9.2244321014732122</v>
      </c>
      <c r="R428" s="61">
        <v>34.858559258282185</v>
      </c>
      <c r="S428" s="61">
        <v>62.412697123363614</v>
      </c>
      <c r="T428" s="61">
        <v>47.459690296091139</v>
      </c>
      <c r="U428" s="61">
        <v>70.179694797843695</v>
      </c>
      <c r="V428" s="61">
        <v>69.355999818071723</v>
      </c>
      <c r="W428" s="61">
        <v>82.59331351146102</v>
      </c>
      <c r="X428" s="61">
        <v>104.55344840884209</v>
      </c>
      <c r="Y428" s="61">
        <v>102.1199369803071</v>
      </c>
      <c r="Z428" s="61">
        <v>122.51899726688862</v>
      </c>
      <c r="AA428" s="61">
        <v>168.56340761296451</v>
      </c>
      <c r="AB428" s="62">
        <v>169.72886845469475</v>
      </c>
      <c r="AC428" s="27">
        <v>56989</v>
      </c>
      <c r="AD428" s="55">
        <v>47634</v>
      </c>
      <c r="AE428" s="27">
        <v>1689681</v>
      </c>
      <c r="AF428" s="55">
        <v>2206022</v>
      </c>
      <c r="AG428" s="29">
        <v>29649.248100510624</v>
      </c>
      <c r="AH428" s="29">
        <v>46311.92005710207</v>
      </c>
      <c r="AI428" s="24">
        <f t="shared" si="13"/>
        <v>0.56199306977718866</v>
      </c>
    </row>
    <row r="429" spans="1:35" x14ac:dyDescent="0.2">
      <c r="A429" s="36" t="s">
        <v>456</v>
      </c>
      <c r="B429" s="20" t="s">
        <v>463</v>
      </c>
      <c r="C429" s="21">
        <v>2021.289</v>
      </c>
      <c r="D429" s="21">
        <v>2441.9380000000001</v>
      </c>
      <c r="E429" s="43">
        <f t="shared" si="12"/>
        <v>0.20810928076094015</v>
      </c>
      <c r="F429" s="46"/>
      <c r="G429" s="22">
        <v>0.91643640771508217</v>
      </c>
      <c r="H429" s="22">
        <v>2.1234611049294472</v>
      </c>
      <c r="I429" s="22">
        <v>2.954420167952776</v>
      </c>
      <c r="J429" s="22">
        <v>3.5780311562120914</v>
      </c>
      <c r="K429" s="22">
        <v>3.999868780374527</v>
      </c>
      <c r="L429" s="22">
        <v>4.2892587371170521</v>
      </c>
      <c r="M429" s="22">
        <v>4.4554865919053555</v>
      </c>
      <c r="N429" s="22">
        <v>5.3159729577600956</v>
      </c>
      <c r="O429" s="22">
        <v>5.9384148567914963</v>
      </c>
      <c r="P429" s="22">
        <v>6.2272230163216591</v>
      </c>
      <c r="Q429" s="50">
        <v>6.8517620675265789</v>
      </c>
      <c r="R429" s="59">
        <v>14.967817745491629</v>
      </c>
      <c r="S429" s="59">
        <v>35.180060158018023</v>
      </c>
      <c r="T429" s="59">
        <v>56.339605920948088</v>
      </c>
      <c r="U429" s="59">
        <v>60.575159313157201</v>
      </c>
      <c r="V429" s="59">
        <v>63.441368751227856</v>
      </c>
      <c r="W429" s="59">
        <v>67.45053525082767</v>
      </c>
      <c r="X429" s="59">
        <v>69.937429530546069</v>
      </c>
      <c r="Y429" s="59">
        <v>83.841392956674099</v>
      </c>
      <c r="Z429" s="59">
        <v>94.517253851518035</v>
      </c>
      <c r="AA429" s="59">
        <v>101.83928125770763</v>
      </c>
      <c r="AB429" s="60">
        <v>114.61007345933467</v>
      </c>
      <c r="AC429" s="21">
        <v>3603477</v>
      </c>
      <c r="AD429" s="54">
        <v>3693300</v>
      </c>
      <c r="AE429" s="21">
        <v>203479248</v>
      </c>
      <c r="AF429" s="54">
        <v>303776480</v>
      </c>
      <c r="AG429" s="23">
        <v>56467.475163571187</v>
      </c>
      <c r="AH429" s="23">
        <v>82250.691793247228</v>
      </c>
      <c r="AI429" s="24">
        <f t="shared" si="13"/>
        <v>0.45660296577789161</v>
      </c>
    </row>
    <row r="430" spans="1:35" x14ac:dyDescent="0.2">
      <c r="A430" s="19">
        <v>3</v>
      </c>
      <c r="B430" s="20" t="s">
        <v>464</v>
      </c>
      <c r="C430" s="21">
        <v>414.06900000000002</v>
      </c>
      <c r="D430" s="21">
        <v>462.93299999999999</v>
      </c>
      <c r="E430" s="43">
        <f t="shared" si="12"/>
        <v>0.11800931728769837</v>
      </c>
      <c r="F430" s="46"/>
      <c r="G430" s="22">
        <v>1.2928545475006104</v>
      </c>
      <c r="H430" s="22">
        <v>2.4613447487354279</v>
      </c>
      <c r="I430" s="22">
        <v>3.3613395877182484</v>
      </c>
      <c r="J430" s="22">
        <v>5.0026717595756054</v>
      </c>
      <c r="K430" s="22">
        <v>5.8424955233931541</v>
      </c>
      <c r="L430" s="22">
        <v>6.2901412136852741</v>
      </c>
      <c r="M430" s="22">
        <v>6.6611429676413536</v>
      </c>
      <c r="N430" s="22">
        <v>7.0741078816354275</v>
      </c>
      <c r="O430" s="22">
        <v>7.8000943176448345</v>
      </c>
      <c r="P430" s="22">
        <v>8.1745808944106102</v>
      </c>
      <c r="Q430" s="50">
        <v>8.5020146332681179</v>
      </c>
      <c r="R430" s="59">
        <v>15.675602959527168</v>
      </c>
      <c r="S430" s="59">
        <v>31.869205788825639</v>
      </c>
      <c r="T430" s="59">
        <v>48.454325436614454</v>
      </c>
      <c r="U430" s="59">
        <v>73.750780941918492</v>
      </c>
      <c r="V430" s="59">
        <v>83.809610269963741</v>
      </c>
      <c r="W430" s="59">
        <v>95.544804085511714</v>
      </c>
      <c r="X430" s="59">
        <v>107.02652866020799</v>
      </c>
      <c r="Y430" s="59">
        <v>118.45809482038021</v>
      </c>
      <c r="Z430" s="59">
        <v>128.73438806273043</v>
      </c>
      <c r="AA430" s="59">
        <v>135.27729073539376</v>
      </c>
      <c r="AB430" s="60">
        <v>138.34441741928458</v>
      </c>
      <c r="AC430" s="21">
        <v>691187</v>
      </c>
      <c r="AD430" s="54">
        <v>685683</v>
      </c>
      <c r="AE430" s="21">
        <v>48416028</v>
      </c>
      <c r="AF430" s="54">
        <v>61638712</v>
      </c>
      <c r="AG430" s="23">
        <v>70047.654252756489</v>
      </c>
      <c r="AH430" s="23">
        <v>89893.889742052808</v>
      </c>
      <c r="AI430" s="24">
        <f t="shared" si="13"/>
        <v>0.28332476941603413</v>
      </c>
    </row>
    <row r="431" spans="1:35" s="1" customFormat="1" x14ac:dyDescent="0.2">
      <c r="A431" s="31" t="s">
        <v>455</v>
      </c>
      <c r="B431" s="26" t="s">
        <v>465</v>
      </c>
      <c r="C431" s="27">
        <v>217.41200000000001</v>
      </c>
      <c r="D431" s="27">
        <v>234.92699999999999</v>
      </c>
      <c r="E431" s="44">
        <f t="shared" si="12"/>
        <v>8.0561330561330413E-2</v>
      </c>
      <c r="F431" s="47"/>
      <c r="G431" s="28">
        <v>1.1946340091526508</v>
      </c>
      <c r="H431" s="28">
        <v>2.5103914551436901</v>
      </c>
      <c r="I431" s="28">
        <v>3.2823998481035233</v>
      </c>
      <c r="J431" s="28">
        <v>3.7370604462921619</v>
      </c>
      <c r="K431" s="28">
        <v>4.7253855504095554</v>
      </c>
      <c r="L431" s="28">
        <v>5.4814526811242104</v>
      </c>
      <c r="M431" s="28">
        <v>6.4089915715157986</v>
      </c>
      <c r="N431" s="28">
        <v>6.5163119696080685</v>
      </c>
      <c r="O431" s="28">
        <v>6.9925115443766117</v>
      </c>
      <c r="P431" s="28">
        <v>7.7749399468302727</v>
      </c>
      <c r="Q431" s="51">
        <v>9.411230031400919</v>
      </c>
      <c r="R431" s="61">
        <v>16.455708222929388</v>
      </c>
      <c r="S431" s="61">
        <v>41.693984111770988</v>
      </c>
      <c r="T431" s="61">
        <v>68.151988321915269</v>
      </c>
      <c r="U431" s="61">
        <v>74.666783050633967</v>
      </c>
      <c r="V431" s="61">
        <v>74.065621416957583</v>
      </c>
      <c r="W431" s="61">
        <v>79.066864063497633</v>
      </c>
      <c r="X431" s="61">
        <v>93.938679993152618</v>
      </c>
      <c r="Y431" s="61">
        <v>90.899214841192588</v>
      </c>
      <c r="Z431" s="61">
        <v>103.00930280936882</v>
      </c>
      <c r="AA431" s="61">
        <v>113.9984224922955</v>
      </c>
      <c r="AB431" s="62">
        <v>134.24342708894983</v>
      </c>
      <c r="AC431" s="27">
        <v>402491</v>
      </c>
      <c r="AD431" s="55">
        <v>376707</v>
      </c>
      <c r="AE431" s="27">
        <v>17070516</v>
      </c>
      <c r="AF431" s="55">
        <v>22501458</v>
      </c>
      <c r="AG431" s="29">
        <v>42412.168222395034</v>
      </c>
      <c r="AH431" s="29">
        <v>59731.987990666486</v>
      </c>
      <c r="AI431" s="30">
        <f t="shared" si="13"/>
        <v>0.40836911891540617</v>
      </c>
    </row>
    <row r="432" spans="1:35" x14ac:dyDescent="0.2">
      <c r="A432" s="19">
        <v>3</v>
      </c>
      <c r="B432" s="20" t="s">
        <v>466</v>
      </c>
      <c r="C432" s="21">
        <v>730.10500000000002</v>
      </c>
      <c r="D432" s="21">
        <v>855.37699999999995</v>
      </c>
      <c r="E432" s="43">
        <f t="shared" si="12"/>
        <v>0.17158080002191456</v>
      </c>
      <c r="F432" s="46"/>
      <c r="G432" s="22">
        <v>0.97337150946259499</v>
      </c>
      <c r="H432" s="22">
        <v>1.7168086022138596</v>
      </c>
      <c r="I432" s="22">
        <v>2.8107853606343269</v>
      </c>
      <c r="J432" s="22">
        <v>3.6267953924834728</v>
      </c>
      <c r="K432" s="22">
        <v>4.4629543088376522</v>
      </c>
      <c r="L432" s="22">
        <v>5.132707767188549</v>
      </c>
      <c r="M432" s="22">
        <v>5.9256433509290218</v>
      </c>
      <c r="N432" s="22">
        <v>6.7368621006608009</v>
      </c>
      <c r="O432" s="22">
        <v>7.0493069477379322</v>
      </c>
      <c r="P432" s="22">
        <v>7.6507248915731907</v>
      </c>
      <c r="Q432" s="50">
        <v>8.1815806217491627</v>
      </c>
      <c r="R432" s="59">
        <v>13.836123130749911</v>
      </c>
      <c r="S432" s="59">
        <v>25.366282928735018</v>
      </c>
      <c r="T432" s="59">
        <v>46.76533744786866</v>
      </c>
      <c r="U432" s="59">
        <v>53.049998031929135</v>
      </c>
      <c r="V432" s="59">
        <v>63.076078472658992</v>
      </c>
      <c r="W432" s="59">
        <v>72.743125073611736</v>
      </c>
      <c r="X432" s="59">
        <v>83.94713643938303</v>
      </c>
      <c r="Y432" s="59">
        <v>98.330604750663042</v>
      </c>
      <c r="Z432" s="59">
        <v>105.27648320421576</v>
      </c>
      <c r="AA432" s="59">
        <v>113.84616252034903</v>
      </c>
      <c r="AB432" s="60">
        <v>122.54248028621078</v>
      </c>
      <c r="AC432" s="21">
        <v>1311886</v>
      </c>
      <c r="AD432" s="54">
        <v>1300071</v>
      </c>
      <c r="AE432" s="21">
        <v>71143664</v>
      </c>
      <c r="AF432" s="54">
        <v>95533120</v>
      </c>
      <c r="AG432" s="23">
        <v>54230.065722174033</v>
      </c>
      <c r="AH432" s="23">
        <v>73483.002082193969</v>
      </c>
      <c r="AI432" s="24">
        <f t="shared" si="13"/>
        <v>0.355023290192098</v>
      </c>
    </row>
    <row r="433" spans="1:35" x14ac:dyDescent="0.2">
      <c r="A433" s="36" t="s">
        <v>454</v>
      </c>
      <c r="B433" s="20" t="s">
        <v>467</v>
      </c>
      <c r="C433" s="21">
        <v>544.84</v>
      </c>
      <c r="D433" s="21">
        <v>654.23099999999999</v>
      </c>
      <c r="E433" s="43">
        <f t="shared" si="12"/>
        <v>0.20077637471551268</v>
      </c>
      <c r="F433" s="46"/>
      <c r="G433" s="22">
        <v>0.8890518918633461</v>
      </c>
      <c r="H433" s="22">
        <v>2.4404872208833694</v>
      </c>
      <c r="I433" s="22">
        <v>3.0787707306444645</v>
      </c>
      <c r="J433" s="22">
        <v>3.5067367367446423</v>
      </c>
      <c r="K433" s="22">
        <v>4.4263897463679314</v>
      </c>
      <c r="L433" s="22">
        <v>5.0668869167566299</v>
      </c>
      <c r="M433" s="22">
        <v>5.4645644500851631</v>
      </c>
      <c r="N433" s="22">
        <v>5.8906211517751217</v>
      </c>
      <c r="O433" s="22">
        <v>6.8804730661213398</v>
      </c>
      <c r="P433" s="22">
        <v>7.0603094063699245</v>
      </c>
      <c r="Q433" s="50">
        <v>7.4201871640980244</v>
      </c>
      <c r="R433" s="59">
        <v>23.904684523586184</v>
      </c>
      <c r="S433" s="59">
        <v>42.95719803776592</v>
      </c>
      <c r="T433" s="59">
        <v>50.996028771623969</v>
      </c>
      <c r="U433" s="59">
        <v>59.649494709447026</v>
      </c>
      <c r="V433" s="59">
        <v>73.115109861828387</v>
      </c>
      <c r="W433" s="59">
        <v>83.581140683963895</v>
      </c>
      <c r="X433" s="59">
        <v>90.94226248562336</v>
      </c>
      <c r="Y433" s="59">
        <v>96.596555225551128</v>
      </c>
      <c r="Z433" s="59">
        <v>114.43643178790808</v>
      </c>
      <c r="AA433" s="59">
        <v>122.90351744741201</v>
      </c>
      <c r="AB433" s="60">
        <v>131.79713543504477</v>
      </c>
      <c r="AC433" s="21">
        <v>1033848</v>
      </c>
      <c r="AD433" s="54">
        <v>1053188</v>
      </c>
      <c r="AE433" s="21">
        <v>51996128</v>
      </c>
      <c r="AF433" s="54">
        <v>71002648</v>
      </c>
      <c r="AG433" s="23">
        <v>50293.783999195242</v>
      </c>
      <c r="AH433" s="23">
        <v>67416.879037740655</v>
      </c>
      <c r="AI433" s="24">
        <f t="shared" si="13"/>
        <v>0.34046145819569684</v>
      </c>
    </row>
    <row r="434" spans="1:35" x14ac:dyDescent="0.2">
      <c r="A434" s="36" t="s">
        <v>453</v>
      </c>
      <c r="B434" s="20" t="s">
        <v>468</v>
      </c>
      <c r="C434" s="21">
        <v>730.58900000000006</v>
      </c>
      <c r="D434" s="21">
        <v>863.09299999999996</v>
      </c>
      <c r="E434" s="43">
        <f t="shared" si="12"/>
        <v>0.18136599373929796</v>
      </c>
      <c r="F434" s="46"/>
      <c r="G434" s="22">
        <v>0.97833620384335518</v>
      </c>
      <c r="H434" s="22">
        <v>2.2216481622308493</v>
      </c>
      <c r="I434" s="22">
        <v>3.2680942676961422</v>
      </c>
      <c r="J434" s="22">
        <v>3.9021757896989584</v>
      </c>
      <c r="K434" s="22">
        <v>4.6787108760327101</v>
      </c>
      <c r="L434" s="22">
        <v>5.6072233244776726</v>
      </c>
      <c r="M434" s="22">
        <v>6.2191663309931755</v>
      </c>
      <c r="N434" s="22">
        <v>6.9377591367810965</v>
      </c>
      <c r="O434" s="22">
        <v>6.9323168136179447</v>
      </c>
      <c r="P434" s="22">
        <v>7.5164612382650375</v>
      </c>
      <c r="Q434" s="50">
        <v>8.2167971413582563</v>
      </c>
      <c r="R434" s="59">
        <v>17.430327757028863</v>
      </c>
      <c r="S434" s="59">
        <v>40.762918703057949</v>
      </c>
      <c r="T434" s="59">
        <v>55.539528044755571</v>
      </c>
      <c r="U434" s="59">
        <v>64.897235902026296</v>
      </c>
      <c r="V434" s="59">
        <v>76.725415233522654</v>
      </c>
      <c r="W434" s="59">
        <v>88.051918358542025</v>
      </c>
      <c r="X434" s="59">
        <v>99.542572349309921</v>
      </c>
      <c r="Y434" s="59">
        <v>108.21829696651548</v>
      </c>
      <c r="Z434" s="59">
        <v>111.76087118219584</v>
      </c>
      <c r="AA434" s="59">
        <v>122.31238186359406</v>
      </c>
      <c r="AB434" s="60">
        <v>132.64581572730094</v>
      </c>
      <c r="AC434" s="21">
        <v>1298538</v>
      </c>
      <c r="AD434" s="54">
        <v>1296783</v>
      </c>
      <c r="AE434" s="21">
        <v>66725816</v>
      </c>
      <c r="AF434" s="54">
        <v>91894808</v>
      </c>
      <c r="AG434" s="23">
        <v>51385.339512590312</v>
      </c>
      <c r="AH434" s="23">
        <v>70863.674184501186</v>
      </c>
      <c r="AI434" s="24">
        <f t="shared" si="13"/>
        <v>0.37906404543923156</v>
      </c>
    </row>
    <row r="435" spans="1:35" x14ac:dyDescent="0.2">
      <c r="A435" s="19">
        <v>3</v>
      </c>
      <c r="B435" s="20" t="s">
        <v>469</v>
      </c>
      <c r="C435" s="21">
        <v>368.37700000000001</v>
      </c>
      <c r="D435" s="21">
        <v>450.71499999999997</v>
      </c>
      <c r="E435" s="43">
        <f t="shared" si="12"/>
        <v>0.22351558322045073</v>
      </c>
      <c r="F435" s="46"/>
      <c r="G435" s="22">
        <v>1.3110209256410599</v>
      </c>
      <c r="H435" s="22">
        <v>2.5866193696856499</v>
      </c>
      <c r="I435" s="22">
        <v>3.3704004250466824</v>
      </c>
      <c r="J435" s="22">
        <v>4.3330702930688858</v>
      </c>
      <c r="K435" s="22">
        <v>5.2128068171441555</v>
      </c>
      <c r="L435" s="22">
        <v>6.3753089867532253</v>
      </c>
      <c r="M435" s="22">
        <v>7.1058936417102814</v>
      </c>
      <c r="N435" s="22">
        <v>8.033374696969986</v>
      </c>
      <c r="O435" s="22">
        <v>8.0783823505043983</v>
      </c>
      <c r="P435" s="22">
        <v>8.8489027693867683</v>
      </c>
      <c r="Q435" s="50">
        <v>8.87367008253932</v>
      </c>
      <c r="R435" s="59">
        <v>18.681594548979774</v>
      </c>
      <c r="S435" s="59">
        <v>37.341767398174852</v>
      </c>
      <c r="T435" s="59">
        <v>49.279569461941719</v>
      </c>
      <c r="U435" s="59">
        <v>60.438742814585567</v>
      </c>
      <c r="V435" s="59">
        <v>74.974331128760241</v>
      </c>
      <c r="W435" s="59">
        <v>93.280750932171941</v>
      </c>
      <c r="X435" s="59">
        <v>106.48401512298733</v>
      </c>
      <c r="Y435" s="59">
        <v>122.21497874706984</v>
      </c>
      <c r="Z435" s="59">
        <v>125.41175690130331</v>
      </c>
      <c r="AA435" s="59">
        <v>144.26751472055912</v>
      </c>
      <c r="AB435" s="60">
        <v>148.74099409207702</v>
      </c>
      <c r="AC435" s="21">
        <v>714742</v>
      </c>
      <c r="AD435" s="54">
        <v>729439</v>
      </c>
      <c r="AE435" s="21">
        <v>33631108</v>
      </c>
      <c r="AF435" s="54">
        <v>48477856</v>
      </c>
      <c r="AG435" s="23">
        <v>47053.493428397938</v>
      </c>
      <c r="AH435" s="23">
        <v>66459.095277329558</v>
      </c>
      <c r="AI435" s="24">
        <f t="shared" si="13"/>
        <v>0.41241575141411002</v>
      </c>
    </row>
    <row r="436" spans="1:35" x14ac:dyDescent="0.2">
      <c r="A436" s="19">
        <v>3</v>
      </c>
      <c r="B436" s="20" t="s">
        <v>470</v>
      </c>
      <c r="C436" s="21">
        <v>245.52</v>
      </c>
      <c r="D436" s="21">
        <v>297.21499999999997</v>
      </c>
      <c r="E436" s="43">
        <f t="shared" si="12"/>
        <v>0.21055311176278901</v>
      </c>
      <c r="F436" s="46"/>
      <c r="G436" s="22">
        <v>1.1823758482933044</v>
      </c>
      <c r="H436" s="22">
        <v>2.0845975261181593</v>
      </c>
      <c r="I436" s="22">
        <v>2.7268510311841965</v>
      </c>
      <c r="J436" s="22">
        <v>3.0347256921231747</v>
      </c>
      <c r="K436" s="22">
        <v>4.4058441184461117</v>
      </c>
      <c r="L436" s="22">
        <v>5.271760793402791</v>
      </c>
      <c r="M436" s="22">
        <v>5.8250266592949629</v>
      </c>
      <c r="N436" s="22">
        <v>6.1781272292137146</v>
      </c>
      <c r="O436" s="22">
        <v>6.6790577955543995</v>
      </c>
      <c r="P436" s="22">
        <v>7.8651813324540854</v>
      </c>
      <c r="Q436" s="50">
        <v>8.801273163408041</v>
      </c>
      <c r="R436" s="59">
        <v>19.571784127037972</v>
      </c>
      <c r="S436" s="59">
        <v>30.774935334920883</v>
      </c>
      <c r="T436" s="59">
        <v>43.07770854793489</v>
      </c>
      <c r="U436" s="59">
        <v>49.671914568170905</v>
      </c>
      <c r="V436" s="59">
        <v>64.604649710236117</v>
      </c>
      <c r="W436" s="59">
        <v>80.269434931688011</v>
      </c>
      <c r="X436" s="59">
        <v>92.81241656281054</v>
      </c>
      <c r="Y436" s="59">
        <v>103.80008061183617</v>
      </c>
      <c r="Z436" s="59">
        <v>115.98662175238132</v>
      </c>
      <c r="AA436" s="59">
        <v>130.94925303012133</v>
      </c>
      <c r="AB436" s="60">
        <v>144.02415286749601</v>
      </c>
      <c r="AC436" s="21">
        <v>403586</v>
      </c>
      <c r="AD436" s="54">
        <v>414862</v>
      </c>
      <c r="AE436" s="21">
        <v>21036874</v>
      </c>
      <c r="AF436" s="54">
        <v>30558072</v>
      </c>
      <c r="AG436" s="23">
        <v>52124.88540236777</v>
      </c>
      <c r="AH436" s="23">
        <v>73658.402071050135</v>
      </c>
      <c r="AI436" s="24">
        <f t="shared" si="13"/>
        <v>0.41311393785249839</v>
      </c>
    </row>
    <row r="437" spans="1:35" x14ac:dyDescent="0.2">
      <c r="A437" s="36" t="s">
        <v>453</v>
      </c>
      <c r="B437" s="20" t="s">
        <v>471</v>
      </c>
      <c r="C437" s="21">
        <v>680.5</v>
      </c>
      <c r="D437" s="21">
        <v>867.471</v>
      </c>
      <c r="E437" s="43">
        <f t="shared" si="12"/>
        <v>0.27475532696546656</v>
      </c>
      <c r="F437" s="46"/>
      <c r="G437" s="22">
        <v>1.2851660139858723</v>
      </c>
      <c r="H437" s="22">
        <v>3.6448460072278976</v>
      </c>
      <c r="I437" s="22">
        <v>4.5223128981888294</v>
      </c>
      <c r="J437" s="22">
        <v>5.1928279921412468</v>
      </c>
      <c r="K437" s="22">
        <v>5.7645458728075027</v>
      </c>
      <c r="L437" s="22">
        <v>6.3355987891554832</v>
      </c>
      <c r="M437" s="22">
        <v>6.8946951068937778</v>
      </c>
      <c r="N437" s="22">
        <v>7.2130428627133369</v>
      </c>
      <c r="O437" s="22">
        <v>7.3695478029549122</v>
      </c>
      <c r="P437" s="22">
        <v>7.4059735517948866</v>
      </c>
      <c r="Q437" s="50">
        <v>8.1155307125300169</v>
      </c>
      <c r="R437" s="59">
        <v>19.577221013605595</v>
      </c>
      <c r="S437" s="59">
        <v>57.011547801084816</v>
      </c>
      <c r="T437" s="59">
        <v>68.385690776631236</v>
      </c>
      <c r="U437" s="59">
        <v>72.300106612965465</v>
      </c>
      <c r="V437" s="59">
        <v>81.396817788481712</v>
      </c>
      <c r="W437" s="59">
        <v>90.010913275182247</v>
      </c>
      <c r="X437" s="59">
        <v>100.29019536450505</v>
      </c>
      <c r="Y437" s="59">
        <v>103.97080946713686</v>
      </c>
      <c r="Z437" s="59">
        <v>111.30956234410405</v>
      </c>
      <c r="AA437" s="59">
        <v>116.32462375564501</v>
      </c>
      <c r="AB437" s="60">
        <v>127.10439402144402</v>
      </c>
      <c r="AC437" s="21">
        <v>1282522</v>
      </c>
      <c r="AD437" s="54">
        <v>1306209</v>
      </c>
      <c r="AE437" s="21">
        <v>65753044</v>
      </c>
      <c r="AF437" s="54">
        <v>95645968</v>
      </c>
      <c r="AG437" s="23">
        <v>51268.550558976764</v>
      </c>
      <c r="AH437" s="23">
        <v>73224.092009777916</v>
      </c>
      <c r="AI437" s="24">
        <f t="shared" si="13"/>
        <v>0.42824580003572765</v>
      </c>
    </row>
    <row r="438" spans="1:35" x14ac:dyDescent="0.2">
      <c r="A438" s="19">
        <v>5</v>
      </c>
      <c r="B438" s="20" t="s">
        <v>472</v>
      </c>
      <c r="C438" s="21">
        <v>3089.97</v>
      </c>
      <c r="D438" s="21">
        <v>3643.2469999999998</v>
      </c>
      <c r="E438" s="43">
        <f t="shared" si="12"/>
        <v>0.17905578371311059</v>
      </c>
      <c r="F438" s="46"/>
      <c r="G438" s="22">
        <v>1.0630126111209393</v>
      </c>
      <c r="H438" s="22">
        <v>2.4941178038716316</v>
      </c>
      <c r="I438" s="22">
        <v>3.4728902392089367</v>
      </c>
      <c r="J438" s="22">
        <v>4.106222465634346</v>
      </c>
      <c r="K438" s="22">
        <v>4.9649345688521862</v>
      </c>
      <c r="L438" s="22">
        <v>6.0217658989131451</v>
      </c>
      <c r="M438" s="22">
        <v>7.0581370964646339</v>
      </c>
      <c r="N438" s="22">
        <v>8.1769038923084736</v>
      </c>
      <c r="O438" s="22">
        <v>8.9352058246731758</v>
      </c>
      <c r="P438" s="22">
        <v>9.45274718105793</v>
      </c>
      <c r="Q438" s="50">
        <v>10.393273085355759</v>
      </c>
      <c r="R438" s="59">
        <v>14.189530117437243</v>
      </c>
      <c r="S438" s="59">
        <v>38.305314420722425</v>
      </c>
      <c r="T438" s="59">
        <v>60.906048706965521</v>
      </c>
      <c r="U438" s="59">
        <v>67.146696569398046</v>
      </c>
      <c r="V438" s="59">
        <v>74.716121796518564</v>
      </c>
      <c r="W438" s="59">
        <v>88.767281547188759</v>
      </c>
      <c r="X438" s="59">
        <v>103.17391967400908</v>
      </c>
      <c r="Y438" s="59">
        <v>112.64559272676706</v>
      </c>
      <c r="Z438" s="59">
        <v>125.18582083284855</v>
      </c>
      <c r="AA438" s="59">
        <v>130.08648343384266</v>
      </c>
      <c r="AB438" s="60">
        <v>142.42578959092498</v>
      </c>
      <c r="AC438" s="21">
        <v>5919236</v>
      </c>
      <c r="AD438" s="54">
        <v>5892281</v>
      </c>
      <c r="AE438" s="21">
        <v>303622912</v>
      </c>
      <c r="AF438" s="54">
        <v>407302624</v>
      </c>
      <c r="AG438" s="23">
        <v>51294.27378803616</v>
      </c>
      <c r="AH438" s="23">
        <v>69124.779351154502</v>
      </c>
      <c r="AI438" s="24">
        <f t="shared" si="13"/>
        <v>0.34761200902852263</v>
      </c>
    </row>
    <row r="439" spans="1:35" x14ac:dyDescent="0.2">
      <c r="A439" s="19">
        <v>5</v>
      </c>
      <c r="B439" s="20" t="s">
        <v>473</v>
      </c>
      <c r="C439" s="21">
        <v>255.13300000000001</v>
      </c>
      <c r="D439" s="21">
        <v>304.28199999999998</v>
      </c>
      <c r="E439" s="43">
        <f t="shared" si="12"/>
        <v>0.19264070112451148</v>
      </c>
      <c r="F439" s="46"/>
      <c r="G439" s="22">
        <v>1.436745747923851</v>
      </c>
      <c r="H439" s="22">
        <v>2.2470948286354542</v>
      </c>
      <c r="I439" s="22">
        <v>3.5510916262865067</v>
      </c>
      <c r="J439" s="22">
        <v>3.7171960808336735</v>
      </c>
      <c r="K439" s="22">
        <v>4.4953507371246815</v>
      </c>
      <c r="L439" s="22">
        <v>5.4701386019587517</v>
      </c>
      <c r="M439" s="22">
        <v>6.1811823397874832</v>
      </c>
      <c r="N439" s="22">
        <v>8.2394041121006012</v>
      </c>
      <c r="O439" s="22">
        <v>9.0304074808955193</v>
      </c>
      <c r="P439" s="22">
        <v>10.06727758795023</v>
      </c>
      <c r="Q439" s="50">
        <v>10.934775322675705</v>
      </c>
      <c r="R439" s="59">
        <v>33.87077571824193</v>
      </c>
      <c r="S439" s="59">
        <v>40.916915331035852</v>
      </c>
      <c r="T439" s="59">
        <v>51.37880751863122</v>
      </c>
      <c r="U439" s="59">
        <v>50.276340870186687</v>
      </c>
      <c r="V439" s="59">
        <v>63.366797147318721</v>
      </c>
      <c r="W439" s="59">
        <v>79.831210756674409</v>
      </c>
      <c r="X439" s="59">
        <v>83.401389070786536</v>
      </c>
      <c r="Y439" s="59">
        <v>121.99609677772969</v>
      </c>
      <c r="Z439" s="59">
        <v>123.54796461295336</v>
      </c>
      <c r="AA439" s="59">
        <v>136.16799404844642</v>
      </c>
      <c r="AB439" s="60">
        <v>146.1868402082473</v>
      </c>
      <c r="AC439" s="21">
        <v>512097</v>
      </c>
      <c r="AD439" s="54">
        <v>538718</v>
      </c>
      <c r="AE439" s="21">
        <v>24028496</v>
      </c>
      <c r="AF439" s="54">
        <v>32863860</v>
      </c>
      <c r="AG439" s="23">
        <v>46921.766774654017</v>
      </c>
      <c r="AH439" s="23">
        <v>61003.82760553759</v>
      </c>
      <c r="AI439" s="24">
        <f t="shared" si="13"/>
        <v>0.300117872767109</v>
      </c>
    </row>
    <row r="440" spans="1:35" x14ac:dyDescent="0.2">
      <c r="A440" s="36" t="s">
        <v>451</v>
      </c>
      <c r="B440" s="20" t="s">
        <v>474</v>
      </c>
      <c r="C440" s="21">
        <v>1177.55</v>
      </c>
      <c r="D440" s="21">
        <v>1438.4680000000001</v>
      </c>
      <c r="E440" s="43">
        <f t="shared" si="12"/>
        <v>0.22157700309965622</v>
      </c>
      <c r="F440" s="46"/>
      <c r="G440" s="22">
        <v>1.0720125399529934</v>
      </c>
      <c r="H440" s="22">
        <v>2.0204477943480015</v>
      </c>
      <c r="I440" s="22">
        <v>2.6561795733869076</v>
      </c>
      <c r="J440" s="22">
        <v>3.1658085994422436</v>
      </c>
      <c r="K440" s="22">
        <v>3.4444926306605339</v>
      </c>
      <c r="L440" s="22">
        <v>4.2098124511539936</v>
      </c>
      <c r="M440" s="22">
        <v>4.8282996751368046</v>
      </c>
      <c r="N440" s="22">
        <v>5.8389430865645409</v>
      </c>
      <c r="O440" s="22">
        <v>6.2227883376181126</v>
      </c>
      <c r="P440" s="22">
        <v>6.8558564409613609</v>
      </c>
      <c r="Q440" s="50">
        <v>8.0156385898590088</v>
      </c>
      <c r="R440" s="59">
        <v>15.295469772536308</v>
      </c>
      <c r="S440" s="59">
        <v>30.399446492083371</v>
      </c>
      <c r="T440" s="59">
        <v>39.003199967555702</v>
      </c>
      <c r="U440" s="59">
        <v>43.205274688079953</v>
      </c>
      <c r="V440" s="59">
        <v>48.086993947254086</v>
      </c>
      <c r="W440" s="59">
        <v>57.158668141346425</v>
      </c>
      <c r="X440" s="59">
        <v>71.503066644072533</v>
      </c>
      <c r="Y440" s="59">
        <v>86.17353814188391</v>
      </c>
      <c r="Z440" s="59">
        <v>92.291285372266429</v>
      </c>
      <c r="AA440" s="59">
        <v>98.263972682980238</v>
      </c>
      <c r="AB440" s="60">
        <v>111.99464402161539</v>
      </c>
      <c r="AC440" s="21">
        <v>2152724</v>
      </c>
      <c r="AD440" s="54">
        <v>2164082</v>
      </c>
      <c r="AE440" s="21">
        <v>127691216</v>
      </c>
      <c r="AF440" s="54">
        <v>178722560</v>
      </c>
      <c r="AG440" s="23">
        <v>59316.111122466231</v>
      </c>
      <c r="AH440" s="23">
        <v>82585.853955626444</v>
      </c>
      <c r="AI440" s="24">
        <f t="shared" si="13"/>
        <v>0.39230054689722738</v>
      </c>
    </row>
    <row r="441" spans="1:35" x14ac:dyDescent="0.2">
      <c r="A441" s="36" t="s">
        <v>451</v>
      </c>
      <c r="B441" s="20" t="s">
        <v>475</v>
      </c>
      <c r="C441" s="21">
        <v>183.99</v>
      </c>
      <c r="D441" s="21">
        <v>211.108</v>
      </c>
      <c r="E441" s="43">
        <f t="shared" si="12"/>
        <v>0.14738844502418602</v>
      </c>
      <c r="F441" s="46"/>
      <c r="G441" s="22">
        <v>0.89120888151228428</v>
      </c>
      <c r="H441" s="22">
        <v>1.973494328558445</v>
      </c>
      <c r="I441" s="22">
        <v>2.6982476934790611</v>
      </c>
      <c r="J441" s="22">
        <v>3.4515043254941702</v>
      </c>
      <c r="K441" s="22">
        <v>3.9270216599106789</v>
      </c>
      <c r="L441" s="22">
        <v>5.4014640860259533</v>
      </c>
      <c r="M441" s="22">
        <v>6.6730306018143892</v>
      </c>
      <c r="N441" s="22">
        <v>6.8761740811169147</v>
      </c>
      <c r="O441" s="22">
        <v>7.8223559074103832</v>
      </c>
      <c r="P441" s="22">
        <v>8.4733061958104372</v>
      </c>
      <c r="Q441" s="50">
        <v>9.5774928573518991</v>
      </c>
      <c r="R441" s="59">
        <v>22.720456824754365</v>
      </c>
      <c r="S441" s="59">
        <v>48.555581958498806</v>
      </c>
      <c r="T441" s="59">
        <v>102.05871654907241</v>
      </c>
      <c r="U441" s="59">
        <v>87.605045596137643</v>
      </c>
      <c r="V441" s="59">
        <v>108.41523509006947</v>
      </c>
      <c r="W441" s="59">
        <v>152.08319663070142</v>
      </c>
      <c r="X441" s="59">
        <v>109.92376524955034</v>
      </c>
      <c r="Y441" s="59">
        <v>114.30106624029577</v>
      </c>
      <c r="Z441" s="59">
        <v>145.49863869324327</v>
      </c>
      <c r="AA441" s="59">
        <v>152.93318456970155</v>
      </c>
      <c r="AB441" s="60">
        <v>168.75981143675745</v>
      </c>
      <c r="AC441" s="21">
        <v>338741</v>
      </c>
      <c r="AD441" s="54">
        <v>328191</v>
      </c>
      <c r="AE441" s="21">
        <v>17309072</v>
      </c>
      <c r="AF441" s="54">
        <v>22326912</v>
      </c>
      <c r="AG441" s="23">
        <v>51098.249104773262</v>
      </c>
      <c r="AH441" s="23">
        <v>68030.238489172465</v>
      </c>
      <c r="AI441" s="24">
        <f t="shared" si="13"/>
        <v>0.3313614396000415</v>
      </c>
    </row>
    <row r="442" spans="1:35" x14ac:dyDescent="0.2">
      <c r="A442" s="36" t="s">
        <v>452</v>
      </c>
      <c r="B442" s="20" t="s">
        <v>476</v>
      </c>
      <c r="C442" s="21">
        <v>2223.1309999999999</v>
      </c>
      <c r="D442" s="21">
        <v>2675.2179999999998</v>
      </c>
      <c r="E442" s="43">
        <f t="shared" si="12"/>
        <v>0.20335598756888373</v>
      </c>
      <c r="F442" s="46"/>
      <c r="G442" s="22">
        <v>1.0428549721837044</v>
      </c>
      <c r="H442" s="22">
        <v>2.090748306363821</v>
      </c>
      <c r="I442" s="22">
        <v>3.2295702956616879</v>
      </c>
      <c r="J442" s="22">
        <v>3.8238849490880966</v>
      </c>
      <c r="K442" s="22">
        <v>4.4064826332032681</v>
      </c>
      <c r="L442" s="22">
        <v>5.1984713412821293</v>
      </c>
      <c r="M442" s="22">
        <v>5.8678110130131245</v>
      </c>
      <c r="N442" s="22">
        <v>6.9368354976177216</v>
      </c>
      <c r="O442" s="22">
        <v>7.4361537583172321</v>
      </c>
      <c r="P442" s="22">
        <v>7.4927232228219509</v>
      </c>
      <c r="Q442" s="50">
        <v>8.1202594563364983</v>
      </c>
      <c r="R442" s="59">
        <v>19.361876894254237</v>
      </c>
      <c r="S442" s="59">
        <v>35.855651095334906</v>
      </c>
      <c r="T442" s="59">
        <v>58.272819058038294</v>
      </c>
      <c r="U442" s="59">
        <v>64.631815813481808</v>
      </c>
      <c r="V442" s="59">
        <v>73.759721557144076</v>
      </c>
      <c r="W442" s="59">
        <v>83.000688196625561</v>
      </c>
      <c r="X442" s="59">
        <v>91.46178625524044</v>
      </c>
      <c r="Y442" s="59">
        <v>109.72074270248413</v>
      </c>
      <c r="Z442" s="59">
        <v>117.34453309327364</v>
      </c>
      <c r="AA442" s="59">
        <v>116.88385615125299</v>
      </c>
      <c r="AB442" s="60">
        <v>125.87854447774589</v>
      </c>
      <c r="AC442" s="21">
        <v>3839198</v>
      </c>
      <c r="AD442" s="54">
        <v>3899994</v>
      </c>
      <c r="AE442" s="21">
        <v>242806224</v>
      </c>
      <c r="AF442" s="54">
        <v>342272320</v>
      </c>
      <c r="AG442" s="23">
        <v>63243.996272138087</v>
      </c>
      <c r="AH442" s="23">
        <v>87762.268352207728</v>
      </c>
      <c r="AI442" s="24">
        <f t="shared" si="13"/>
        <v>0.38767746387448132</v>
      </c>
    </row>
    <row r="443" spans="1:35" x14ac:dyDescent="0.2">
      <c r="A443" s="36" t="s">
        <v>457</v>
      </c>
      <c r="B443" s="20" t="s">
        <v>477</v>
      </c>
      <c r="C443" s="21">
        <v>790.94299999999998</v>
      </c>
      <c r="D443" s="21">
        <v>920.43100000000004</v>
      </c>
      <c r="E443" s="43">
        <f t="shared" si="12"/>
        <v>0.16371344079156147</v>
      </c>
      <c r="F443" s="46"/>
      <c r="G443" s="22">
        <v>1.2907563708722591</v>
      </c>
      <c r="H443" s="22">
        <v>4.8781571909785271</v>
      </c>
      <c r="I443" s="22">
        <v>5.595047865062952</v>
      </c>
      <c r="J443" s="22">
        <v>6.080141942948103</v>
      </c>
      <c r="K443" s="22">
        <v>6.4389197155833244</v>
      </c>
      <c r="L443" s="22">
        <v>6.6678633913397789</v>
      </c>
      <c r="M443" s="22">
        <v>6.5865384414792061</v>
      </c>
      <c r="N443" s="22">
        <v>7.5243379920721054</v>
      </c>
      <c r="O443" s="22">
        <v>7.4958023615181446</v>
      </c>
      <c r="P443" s="22">
        <v>7.4290942400693893</v>
      </c>
      <c r="Q443" s="50">
        <v>7.6957263052463531</v>
      </c>
      <c r="R443" s="59">
        <v>21.401299966964871</v>
      </c>
      <c r="S443" s="59">
        <v>65.897179837338626</v>
      </c>
      <c r="T443" s="59">
        <v>73.991891462355852</v>
      </c>
      <c r="U443" s="59">
        <v>84.954128647223115</v>
      </c>
      <c r="V443" s="59">
        <v>91.082439920864999</v>
      </c>
      <c r="W443" s="59">
        <v>92.054643016308546</v>
      </c>
      <c r="X443" s="59">
        <v>88.822909258306026</v>
      </c>
      <c r="Y443" s="59">
        <v>107.60573163861409</v>
      </c>
      <c r="Z443" s="59">
        <v>104.67362197814509</v>
      </c>
      <c r="AA443" s="59">
        <v>102.03278765548021</v>
      </c>
      <c r="AB443" s="60">
        <v>106.21348251588643</v>
      </c>
      <c r="AC443" s="21">
        <v>1435781</v>
      </c>
      <c r="AD443" s="54">
        <v>1458186</v>
      </c>
      <c r="AE443" s="21">
        <v>82065592</v>
      </c>
      <c r="AF443" s="54">
        <v>108545904</v>
      </c>
      <c r="AG443" s="23">
        <v>57157.457857430905</v>
      </c>
      <c r="AH443" s="23">
        <v>74438.997494146839</v>
      </c>
      <c r="AI443" s="24">
        <f t="shared" si="13"/>
        <v>0.30234968951596231</v>
      </c>
    </row>
    <row r="444" spans="1:35" x14ac:dyDescent="0.2">
      <c r="A444" s="19">
        <v>6</v>
      </c>
      <c r="B444" s="20" t="s">
        <v>478</v>
      </c>
      <c r="C444" s="21">
        <v>333.32100000000003</v>
      </c>
      <c r="D444" s="21">
        <v>381.39699999999999</v>
      </c>
      <c r="E444" s="43">
        <f t="shared" si="12"/>
        <v>0.14423333663345539</v>
      </c>
      <c r="F444" s="46"/>
      <c r="G444" s="22">
        <v>0.86770057678222656</v>
      </c>
      <c r="H444" s="22">
        <v>2.7361596003174782</v>
      </c>
      <c r="I444" s="22">
        <v>3.7408653646707535</v>
      </c>
      <c r="J444" s="22">
        <v>4.9580260179936886</v>
      </c>
      <c r="K444" s="22">
        <v>4.9120457842946053</v>
      </c>
      <c r="L444" s="22">
        <v>5.9690617024898529</v>
      </c>
      <c r="M444" s="22">
        <v>6.6243303008377552</v>
      </c>
      <c r="N444" s="22">
        <v>7.5947084464132786</v>
      </c>
      <c r="O444" s="22">
        <v>8.0426364205777645</v>
      </c>
      <c r="P444" s="22">
        <v>8.1605006009340286</v>
      </c>
      <c r="Q444" s="50">
        <v>8.5756518878042698</v>
      </c>
      <c r="R444" s="59">
        <v>14.451638015452772</v>
      </c>
      <c r="S444" s="59">
        <v>46.498730592429638</v>
      </c>
      <c r="T444" s="59">
        <v>57.826425042003393</v>
      </c>
      <c r="U444" s="59">
        <v>91.015090281143785</v>
      </c>
      <c r="V444" s="59">
        <v>72.080153692513704</v>
      </c>
      <c r="W444" s="59">
        <v>84.137249551713467</v>
      </c>
      <c r="X444" s="59">
        <v>95.171190076507628</v>
      </c>
      <c r="Y444" s="59">
        <v>119.95017910376191</v>
      </c>
      <c r="Z444" s="59">
        <v>131.03355523198843</v>
      </c>
      <c r="AA444" s="59">
        <v>132.70025057718158</v>
      </c>
      <c r="AB444" s="60">
        <v>134.64744975790381</v>
      </c>
      <c r="AC444" s="21">
        <v>609477</v>
      </c>
      <c r="AD444" s="54">
        <v>584454</v>
      </c>
      <c r="AE444" s="21">
        <v>30277908</v>
      </c>
      <c r="AF444" s="54">
        <v>41728688</v>
      </c>
      <c r="AG444" s="23">
        <v>49678.507966666504</v>
      </c>
      <c r="AH444" s="23">
        <v>71397.728478203586</v>
      </c>
      <c r="AI444" s="24">
        <f t="shared" si="13"/>
        <v>0.43719550768534221</v>
      </c>
    </row>
    <row r="445" spans="1:35" x14ac:dyDescent="0.2">
      <c r="A445" s="19">
        <v>7</v>
      </c>
      <c r="B445" s="20" t="s">
        <v>479</v>
      </c>
      <c r="C445" s="21">
        <v>281.83300000000003</v>
      </c>
      <c r="D445" s="21">
        <v>335.22399999999999</v>
      </c>
      <c r="E445" s="43">
        <f t="shared" si="12"/>
        <v>0.18944197450263078</v>
      </c>
      <c r="F445" s="46"/>
      <c r="G445" s="22">
        <v>1.6999842599034309</v>
      </c>
      <c r="H445" s="22">
        <v>3.1379310414195061</v>
      </c>
      <c r="I445" s="22">
        <v>4.1565393097698689</v>
      </c>
      <c r="J445" s="22">
        <v>4.3277177028357983</v>
      </c>
      <c r="K445" s="22">
        <v>4.8887297511100769</v>
      </c>
      <c r="L445" s="22">
        <v>5.5124020203948021</v>
      </c>
      <c r="M445" s="22">
        <v>6.1993926763534546</v>
      </c>
      <c r="N445" s="22">
        <v>6.9088511168956757</v>
      </c>
      <c r="O445" s="22">
        <v>6.8943233229219913</v>
      </c>
      <c r="P445" s="22">
        <v>6.9803021848201752</v>
      </c>
      <c r="Q445" s="50">
        <v>8.0162946134805679</v>
      </c>
      <c r="R445" s="59">
        <v>21.795349870808423</v>
      </c>
      <c r="S445" s="59">
        <v>37.587489918223582</v>
      </c>
      <c r="T445" s="59">
        <v>54.901314759626985</v>
      </c>
      <c r="U445" s="59">
        <v>57.49428125564009</v>
      </c>
      <c r="V445" s="59">
        <v>71.457045184797607</v>
      </c>
      <c r="W445" s="59">
        <v>83.376353862695396</v>
      </c>
      <c r="X445" s="59">
        <v>89.817469147965312</v>
      </c>
      <c r="Y445" s="59">
        <v>103.54945221915841</v>
      </c>
      <c r="Z445" s="59">
        <v>105.85570693947375</v>
      </c>
      <c r="AA445" s="59">
        <v>108.40552416630089</v>
      </c>
      <c r="AB445" s="60">
        <v>127.57520340383053</v>
      </c>
      <c r="AC445" s="21">
        <v>540342</v>
      </c>
      <c r="AD445" s="54">
        <v>538666</v>
      </c>
      <c r="AE445" s="21">
        <v>26925628</v>
      </c>
      <c r="AF445" s="54">
        <v>38165864</v>
      </c>
      <c r="AG445" s="23">
        <v>49830.714621480467</v>
      </c>
      <c r="AH445" s="23">
        <v>70852.557985839085</v>
      </c>
      <c r="AI445" s="24">
        <f t="shared" si="13"/>
        <v>0.42186517941881485</v>
      </c>
    </row>
    <row r="446" spans="1:35" x14ac:dyDescent="0.2">
      <c r="A446" s="19">
        <v>7</v>
      </c>
      <c r="B446" s="20" t="s">
        <v>480</v>
      </c>
      <c r="C446" s="21">
        <v>152.15600000000001</v>
      </c>
      <c r="D446" s="21">
        <v>170.55699999999999</v>
      </c>
      <c r="E446" s="43">
        <f t="shared" si="12"/>
        <v>0.12093509293093918</v>
      </c>
      <c r="F446" s="46"/>
      <c r="G446" s="22">
        <v>1.7121248878538609</v>
      </c>
      <c r="H446" s="22">
        <v>2.3696224205195904</v>
      </c>
      <c r="I446" s="22">
        <v>3.1104885041713715</v>
      </c>
      <c r="J446" s="22">
        <v>3.3417900092899799</v>
      </c>
      <c r="K446" s="22">
        <v>3.5282795317471027</v>
      </c>
      <c r="L446" s="22">
        <v>4.0016940794885159</v>
      </c>
      <c r="M446" s="22">
        <v>5.1626360043883324</v>
      </c>
      <c r="N446" s="22">
        <v>5.4778845049440861</v>
      </c>
      <c r="O446" s="22">
        <v>5.4209289140999317</v>
      </c>
      <c r="P446" s="22">
        <v>5.769045278429985</v>
      </c>
      <c r="Q446" s="50">
        <v>6.370172742754221</v>
      </c>
      <c r="R446" s="59">
        <v>27.314329892396927</v>
      </c>
      <c r="S446" s="59">
        <v>42.002143990248442</v>
      </c>
      <c r="T446" s="59">
        <v>67.786710785003379</v>
      </c>
      <c r="U446" s="59">
        <v>80.604794807732105</v>
      </c>
      <c r="V446" s="59">
        <v>80.080739222466946</v>
      </c>
      <c r="W446" s="59">
        <v>93.877683114260435</v>
      </c>
      <c r="X446" s="59">
        <v>112.76953108608723</v>
      </c>
      <c r="Y446" s="59">
        <v>117.67311114817858</v>
      </c>
      <c r="Z446" s="59">
        <v>119.26660083699971</v>
      </c>
      <c r="AA446" s="59">
        <v>130.10591788915917</v>
      </c>
      <c r="AB446" s="60">
        <v>144.09793266095221</v>
      </c>
      <c r="AC446" s="21">
        <v>331618</v>
      </c>
      <c r="AD446" s="54">
        <v>322237</v>
      </c>
      <c r="AE446" s="21">
        <v>13572828</v>
      </c>
      <c r="AF446" s="54">
        <v>18463940</v>
      </c>
      <c r="AG446" s="23">
        <v>40929.105175231743</v>
      </c>
      <c r="AH446" s="23">
        <v>57299.254896240964</v>
      </c>
      <c r="AI446" s="24">
        <f t="shared" si="13"/>
        <v>0.39996353819422414</v>
      </c>
    </row>
    <row r="447" spans="1:35" x14ac:dyDescent="0.2">
      <c r="A447" s="36" t="s">
        <v>448</v>
      </c>
      <c r="B447" s="20" t="s">
        <v>481</v>
      </c>
      <c r="C447" s="21">
        <v>478.85500000000002</v>
      </c>
      <c r="D447" s="21">
        <v>516.19299999999998</v>
      </c>
      <c r="E447" s="43">
        <f t="shared" si="12"/>
        <v>7.7973499284752057E-2</v>
      </c>
      <c r="F447" s="46"/>
      <c r="G447" s="22">
        <v>0.96386503428220749</v>
      </c>
      <c r="H447" s="22">
        <v>3.0647960491478443</v>
      </c>
      <c r="I447" s="22">
        <v>4.018055647611618</v>
      </c>
      <c r="J447" s="22">
        <v>5.2835145033895969</v>
      </c>
      <c r="K447" s="22">
        <v>5.5880807340145111</v>
      </c>
      <c r="L447" s="22">
        <v>6.7964792251586914</v>
      </c>
      <c r="M447" s="22">
        <v>8.0177552066743374</v>
      </c>
      <c r="N447" s="22">
        <v>8.288085088133812</v>
      </c>
      <c r="O447" s="22">
        <v>9.1179486364126205</v>
      </c>
      <c r="P447" s="22">
        <v>9.8392890766263008</v>
      </c>
      <c r="Q447" s="50">
        <v>10.692479740828276</v>
      </c>
      <c r="R447" s="59">
        <v>13.862891745520756</v>
      </c>
      <c r="S447" s="59">
        <v>42.098851257469505</v>
      </c>
      <c r="T447" s="59">
        <v>58.26022420078516</v>
      </c>
      <c r="U447" s="59">
        <v>73.32734540104866</v>
      </c>
      <c r="V447" s="59">
        <v>77.932073827832937</v>
      </c>
      <c r="W447" s="59">
        <v>94.421628909185529</v>
      </c>
      <c r="X447" s="59">
        <v>107.45219513773918</v>
      </c>
      <c r="Y447" s="59">
        <v>112.31270898133516</v>
      </c>
      <c r="Z447" s="59">
        <v>125.90076150372624</v>
      </c>
      <c r="AA447" s="59">
        <v>130.97205001395196</v>
      </c>
      <c r="AB447" s="60">
        <v>142.61143116746098</v>
      </c>
      <c r="AC447" s="21">
        <v>910258</v>
      </c>
      <c r="AD447" s="54">
        <v>871920</v>
      </c>
      <c r="AE447" s="21">
        <v>42852800</v>
      </c>
      <c r="AF447" s="54">
        <v>53441736</v>
      </c>
      <c r="AG447" s="23">
        <v>47077.641723555302</v>
      </c>
      <c r="AH447" s="23">
        <v>61292.017616295074</v>
      </c>
      <c r="AI447" s="24">
        <f t="shared" si="13"/>
        <v>0.30193474805318488</v>
      </c>
    </row>
    <row r="448" spans="1:35" x14ac:dyDescent="0.2">
      <c r="A448" s="19">
        <v>8</v>
      </c>
      <c r="B448" s="20" t="s">
        <v>482</v>
      </c>
      <c r="C448" s="21">
        <v>2007.6759999999999</v>
      </c>
      <c r="D448" s="21">
        <v>2393.3560000000002</v>
      </c>
      <c r="E448" s="43">
        <f t="shared" si="12"/>
        <v>0.1921027097997885</v>
      </c>
      <c r="F448" s="46"/>
      <c r="G448" s="22">
        <v>0.87146502919495106</v>
      </c>
      <c r="H448" s="22">
        <v>1.6074378974735737</v>
      </c>
      <c r="I448" s="22">
        <v>2.3095611017197371</v>
      </c>
      <c r="J448" s="22">
        <v>2.9292091261595488</v>
      </c>
      <c r="K448" s="22">
        <v>3.4931487869471312</v>
      </c>
      <c r="L448" s="22">
        <v>4.2724345345050097</v>
      </c>
      <c r="M448" s="22">
        <v>5.2136010956019163</v>
      </c>
      <c r="N448" s="22">
        <v>6.0941988136619329</v>
      </c>
      <c r="O448" s="22">
        <v>6.7022104281932116</v>
      </c>
      <c r="P448" s="22">
        <v>6.9707375485450029</v>
      </c>
      <c r="Q448" s="50">
        <v>7.8739349264651537</v>
      </c>
      <c r="R448" s="59">
        <v>18.046286702156067</v>
      </c>
      <c r="S448" s="59">
        <v>33.051148082813597</v>
      </c>
      <c r="T448" s="59">
        <v>50.932223093695939</v>
      </c>
      <c r="U448" s="59">
        <v>60.324859386309981</v>
      </c>
      <c r="V448" s="59">
        <v>65.794474922586232</v>
      </c>
      <c r="W448" s="59">
        <v>79.257150157354772</v>
      </c>
      <c r="X448" s="59">
        <v>92.604350950568914</v>
      </c>
      <c r="Y448" s="59">
        <v>105.1982750184834</v>
      </c>
      <c r="Z448" s="59">
        <v>112.37855702638626</v>
      </c>
      <c r="AA448" s="59">
        <v>113.95345241762698</v>
      </c>
      <c r="AB448" s="60">
        <v>128.91622688621283</v>
      </c>
      <c r="AC448" s="21">
        <v>3359408</v>
      </c>
      <c r="AD448" s="54">
        <v>3471163</v>
      </c>
      <c r="AE448" s="21">
        <v>218310704</v>
      </c>
      <c r="AF448" s="54">
        <v>300393184</v>
      </c>
      <c r="AG448" s="23">
        <v>64984.873525335417</v>
      </c>
      <c r="AH448" s="23">
        <v>86539.63642732997</v>
      </c>
      <c r="AI448" s="24">
        <f t="shared" si="13"/>
        <v>0.33168892594045096</v>
      </c>
    </row>
    <row r="449" spans="1:35" x14ac:dyDescent="0.2">
      <c r="A449" s="19">
        <v>8</v>
      </c>
      <c r="B449" s="20" t="s">
        <v>483</v>
      </c>
      <c r="C449" s="21">
        <v>395.70400000000001</v>
      </c>
      <c r="D449" s="21">
        <v>456.06799999999998</v>
      </c>
      <c r="E449" s="43">
        <f t="shared" si="12"/>
        <v>0.1525483694883043</v>
      </c>
      <c r="F449" s="46"/>
      <c r="G449" s="22">
        <v>1.4128283597528934</v>
      </c>
      <c r="H449" s="22">
        <v>2.969047799706459</v>
      </c>
      <c r="I449" s="22">
        <v>4.162310529500246</v>
      </c>
      <c r="J449" s="22">
        <v>4.5795148238539696</v>
      </c>
      <c r="K449" s="22">
        <v>5.1803582347929478</v>
      </c>
      <c r="L449" s="22">
        <v>5.8279692195355892</v>
      </c>
      <c r="M449" s="22">
        <v>6.8696084432303905</v>
      </c>
      <c r="N449" s="22">
        <v>8.0708101391792297</v>
      </c>
      <c r="O449" s="22">
        <v>8.4037699736654758</v>
      </c>
      <c r="P449" s="22">
        <v>9.1846886090934277</v>
      </c>
      <c r="Q449" s="50">
        <v>9.7399740479886532</v>
      </c>
      <c r="R449" s="59">
        <v>23.686028772499412</v>
      </c>
      <c r="S449" s="59">
        <v>60.161768645048141</v>
      </c>
      <c r="T449" s="59">
        <v>80.421465309336782</v>
      </c>
      <c r="U449" s="59">
        <v>79.703487316146493</v>
      </c>
      <c r="V449" s="59">
        <v>85.597714502364397</v>
      </c>
      <c r="W449" s="59">
        <v>88.046908751130104</v>
      </c>
      <c r="X449" s="59">
        <v>102.00644861906767</v>
      </c>
      <c r="Y449" s="59">
        <v>120.36282252520323</v>
      </c>
      <c r="Z449" s="59">
        <v>120.06635377183557</v>
      </c>
      <c r="AA449" s="59">
        <v>133.49680760875344</v>
      </c>
      <c r="AB449" s="60">
        <v>138.66050993092358</v>
      </c>
      <c r="AC449" s="21">
        <v>637488</v>
      </c>
      <c r="AD449" s="54">
        <v>650709</v>
      </c>
      <c r="AE449" s="21">
        <v>41503908</v>
      </c>
      <c r="AF449" s="54">
        <v>56890580</v>
      </c>
      <c r="AG449" s="23">
        <v>65105.394925080946</v>
      </c>
      <c r="AH449" s="23">
        <v>87428.604798765649</v>
      </c>
      <c r="AI449" s="24">
        <f t="shared" si="13"/>
        <v>0.34287803490590596</v>
      </c>
    </row>
    <row r="450" spans="1:35" x14ac:dyDescent="0.2">
      <c r="A450" s="19">
        <v>8</v>
      </c>
      <c r="B450" s="20" t="s">
        <v>484</v>
      </c>
      <c r="C450" s="21">
        <v>219.19</v>
      </c>
      <c r="D450" s="21">
        <v>272.42399999999998</v>
      </c>
      <c r="E450" s="43">
        <f t="shared" si="12"/>
        <v>0.24286691911127334</v>
      </c>
      <c r="F450" s="46"/>
      <c r="G450" s="22">
        <v>1.0488353203982115</v>
      </c>
      <c r="H450" s="22">
        <v>1.9551848061382771</v>
      </c>
      <c r="I450" s="22">
        <v>2.975574554875493</v>
      </c>
      <c r="J450" s="22">
        <v>3.6714622750878334</v>
      </c>
      <c r="K450" s="22">
        <v>4.4957774691283703</v>
      </c>
      <c r="L450" s="22">
        <v>4.697408527135849</v>
      </c>
      <c r="M450" s="22">
        <v>5.434050876647234</v>
      </c>
      <c r="N450" s="22">
        <v>6.2018272466957569</v>
      </c>
      <c r="O450" s="22">
        <v>6.1115564778447151</v>
      </c>
      <c r="P450" s="22">
        <v>6.6100913099944592</v>
      </c>
      <c r="Q450" s="50">
        <v>7.9288639593869448</v>
      </c>
      <c r="R450" s="59">
        <v>26.793602743418887</v>
      </c>
      <c r="S450" s="59">
        <v>40.705979792983271</v>
      </c>
      <c r="T450" s="59">
        <v>54.945718636736274</v>
      </c>
      <c r="U450" s="59">
        <v>52.765922481194139</v>
      </c>
      <c r="V450" s="59">
        <v>68.473109602928162</v>
      </c>
      <c r="W450" s="59">
        <v>73.683162383531453</v>
      </c>
      <c r="X450" s="59">
        <v>83.921564696356654</v>
      </c>
      <c r="Y450" s="59">
        <v>96.221174346283078</v>
      </c>
      <c r="Z450" s="59">
        <v>106.45238514989614</v>
      </c>
      <c r="AA450" s="59">
        <v>118.77691526897252</v>
      </c>
      <c r="AB450" s="60">
        <v>144.67035287525505</v>
      </c>
      <c r="AC450" s="21">
        <v>399880</v>
      </c>
      <c r="AD450" s="54">
        <v>417476</v>
      </c>
      <c r="AE450" s="21">
        <v>20067400</v>
      </c>
      <c r="AF450" s="54">
        <v>29525994</v>
      </c>
      <c r="AG450" s="23">
        <v>50183.555066519955</v>
      </c>
      <c r="AH450" s="23">
        <v>70725.009341854384</v>
      </c>
      <c r="AI450" s="24">
        <f t="shared" si="13"/>
        <v>0.40932640679015364</v>
      </c>
    </row>
    <row r="451" spans="1:35" x14ac:dyDescent="0.2">
      <c r="A451" s="19">
        <v>8</v>
      </c>
      <c r="B451" s="20" t="s">
        <v>485</v>
      </c>
      <c r="C451" s="21">
        <v>152.99</v>
      </c>
      <c r="D451" s="21">
        <v>183.279</v>
      </c>
      <c r="E451" s="43">
        <f t="shared" si="12"/>
        <v>0.19798026014772208</v>
      </c>
      <c r="F451" s="46"/>
      <c r="G451" s="22">
        <v>1.1075187940150499</v>
      </c>
      <c r="H451" s="22">
        <v>1.5800205990672112</v>
      </c>
      <c r="I451" s="22">
        <v>2.5212161708623171</v>
      </c>
      <c r="J451" s="22">
        <v>3.242349112406373</v>
      </c>
      <c r="K451" s="22">
        <v>4.1455814149230719</v>
      </c>
      <c r="L451" s="22">
        <v>5.0238969270139933</v>
      </c>
      <c r="M451" s="22">
        <v>6.0200116131454706</v>
      </c>
      <c r="N451" s="22">
        <v>7.6620277483016253</v>
      </c>
      <c r="O451" s="22">
        <v>8.4319309797137976</v>
      </c>
      <c r="P451" s="22">
        <v>9.0029757004231215</v>
      </c>
      <c r="Q451" s="50">
        <v>9.126838156953454</v>
      </c>
      <c r="R451" s="59">
        <v>24.683943460695446</v>
      </c>
      <c r="S451" s="59">
        <v>30.721744330367073</v>
      </c>
      <c r="T451" s="59">
        <v>66.439097281545401</v>
      </c>
      <c r="U451" s="59">
        <v>77.914479211904109</v>
      </c>
      <c r="V451" s="59">
        <v>82.133412268012762</v>
      </c>
      <c r="W451" s="59">
        <v>94.64275217615068</v>
      </c>
      <c r="X451" s="59">
        <v>113.94608118571341</v>
      </c>
      <c r="Y451" s="59">
        <v>137.8161215223372</v>
      </c>
      <c r="Z451" s="59">
        <v>151.11244423314929</v>
      </c>
      <c r="AA451" s="59">
        <v>154.11896724253893</v>
      </c>
      <c r="AB451" s="60">
        <v>170.87619588710368</v>
      </c>
      <c r="AC451" s="21">
        <v>257052</v>
      </c>
      <c r="AD451" s="54">
        <v>266900</v>
      </c>
      <c r="AE451" s="21">
        <v>14266589</v>
      </c>
      <c r="AF451" s="54">
        <v>20231116</v>
      </c>
      <c r="AG451" s="23">
        <v>55500.789723480077</v>
      </c>
      <c r="AH451" s="23">
        <v>75800.359685275384</v>
      </c>
      <c r="AI451" s="24">
        <f t="shared" si="13"/>
        <v>0.36575281294073925</v>
      </c>
    </row>
    <row r="452" spans="1:35" x14ac:dyDescent="0.2">
      <c r="A452" s="19">
        <v>8</v>
      </c>
      <c r="B452" s="20" t="s">
        <v>486</v>
      </c>
      <c r="C452" s="21">
        <v>177.65100000000001</v>
      </c>
      <c r="D452" s="21">
        <v>207.809</v>
      </c>
      <c r="E452" s="43">
        <f t="shared" si="12"/>
        <v>0.16975980996448081</v>
      </c>
      <c r="F452" s="46"/>
      <c r="G452" s="22">
        <v>0.96133877523243427</v>
      </c>
      <c r="H452" s="22">
        <v>1.6499796416610479</v>
      </c>
      <c r="I452" s="22">
        <v>2.2584342863410711</v>
      </c>
      <c r="J452" s="22">
        <v>3.0726464465260506</v>
      </c>
      <c r="K452" s="22">
        <v>3.9082087110728025</v>
      </c>
      <c r="L452" s="22">
        <v>5.0294270273298025</v>
      </c>
      <c r="M452" s="22">
        <v>5.6555455084890127</v>
      </c>
      <c r="N452" s="22">
        <v>6.2713474500924349</v>
      </c>
      <c r="O452" s="22">
        <v>6.5142339561134577</v>
      </c>
      <c r="P452" s="22">
        <v>6.6846396774053574</v>
      </c>
      <c r="Q452" s="50">
        <v>7.3618345893919468</v>
      </c>
      <c r="R452" s="59">
        <v>18.374016566667706</v>
      </c>
      <c r="S452" s="59">
        <v>30.366442305967212</v>
      </c>
      <c r="T452" s="59">
        <v>57.689378107897937</v>
      </c>
      <c r="U452" s="59">
        <v>65.889535006135702</v>
      </c>
      <c r="V452" s="59">
        <v>66.413464304059744</v>
      </c>
      <c r="W452" s="59">
        <v>82.536628656089306</v>
      </c>
      <c r="X452" s="59">
        <v>94.416613393696025</v>
      </c>
      <c r="Y452" s="59">
        <v>119.48133432306349</v>
      </c>
      <c r="Z452" s="59">
        <v>136.86795951798558</v>
      </c>
      <c r="AA452" s="59">
        <v>155.2675916813314</v>
      </c>
      <c r="AB452" s="60">
        <v>185.41312543675303</v>
      </c>
      <c r="AC452" s="21">
        <v>290468</v>
      </c>
      <c r="AD452" s="54">
        <v>297888</v>
      </c>
      <c r="AE452" s="21">
        <v>17081268</v>
      </c>
      <c r="AF452" s="54">
        <v>23039586</v>
      </c>
      <c r="AG452" s="23">
        <v>58806.023382954401</v>
      </c>
      <c r="AH452" s="23">
        <v>77343.115533354823</v>
      </c>
      <c r="AI452" s="24">
        <f t="shared" si="13"/>
        <v>0.31522437811657245</v>
      </c>
    </row>
    <row r="453" spans="1:35" x14ac:dyDescent="0.2">
      <c r="A453" s="19">
        <v>8</v>
      </c>
      <c r="B453" s="20" t="s">
        <v>487</v>
      </c>
      <c r="C453" s="21">
        <v>85.549000000000007</v>
      </c>
      <c r="D453" s="21">
        <v>102.678</v>
      </c>
      <c r="E453" s="43">
        <f t="shared" si="12"/>
        <v>0.20022443278121305</v>
      </c>
      <c r="F453" s="46"/>
      <c r="G453" s="22">
        <v>1.9124142825603485</v>
      </c>
      <c r="H453" s="22">
        <v>2.5723782368004322</v>
      </c>
      <c r="I453" s="22">
        <v>3.2307134941220284</v>
      </c>
      <c r="J453" s="22">
        <v>4.0764741599559784</v>
      </c>
      <c r="K453" s="22">
        <v>4.4874656945466995</v>
      </c>
      <c r="L453" s="22">
        <v>4.48335912078619</v>
      </c>
      <c r="M453" s="22">
        <v>5.2703453227877617</v>
      </c>
      <c r="N453" s="22">
        <v>5.4010694846510887</v>
      </c>
      <c r="O453" s="22">
        <v>5.3299081511795521</v>
      </c>
      <c r="P453" s="22">
        <v>5.4635322187095881</v>
      </c>
      <c r="Q453" s="50">
        <v>6.5112102776765823</v>
      </c>
      <c r="R453" s="59">
        <v>30.252238926186692</v>
      </c>
      <c r="S453" s="59">
        <v>34.056271775625646</v>
      </c>
      <c r="T453" s="59">
        <v>52.045243768952787</v>
      </c>
      <c r="U453" s="59">
        <v>64.207884622737765</v>
      </c>
      <c r="V453" s="59">
        <v>71.053678542375565</v>
      </c>
      <c r="W453" s="59">
        <v>73.467599623836577</v>
      </c>
      <c r="X453" s="59">
        <v>83.357212413102388</v>
      </c>
      <c r="Y453" s="59">
        <v>85.716847702860832</v>
      </c>
      <c r="Z453" s="59">
        <v>94.657721789553761</v>
      </c>
      <c r="AA453" s="59">
        <v>100.13414456334431</v>
      </c>
      <c r="AB453" s="60">
        <v>110.31896610511467</v>
      </c>
      <c r="AC453" s="21">
        <v>169862</v>
      </c>
      <c r="AD453" s="54">
        <v>178377</v>
      </c>
      <c r="AE453" s="21">
        <v>8182006</v>
      </c>
      <c r="AF453" s="54">
        <v>11697168</v>
      </c>
      <c r="AG453" s="23">
        <v>48168.54858649963</v>
      </c>
      <c r="AH453" s="23">
        <v>65575.539447350282</v>
      </c>
      <c r="AI453" s="24">
        <f t="shared" si="13"/>
        <v>0.36137669437125974</v>
      </c>
    </row>
    <row r="454" spans="1:35" x14ac:dyDescent="0.2">
      <c r="A454" s="19">
        <v>8</v>
      </c>
      <c r="B454" s="20" t="s">
        <v>488</v>
      </c>
      <c r="C454" s="21">
        <v>113.705</v>
      </c>
      <c r="D454" s="21">
        <v>127.854</v>
      </c>
      <c r="E454" s="43">
        <f t="shared" si="12"/>
        <v>0.12443604063145863</v>
      </c>
      <c r="F454" s="46"/>
      <c r="G454" s="22">
        <v>1.5145033597946167</v>
      </c>
      <c r="H454" s="22">
        <v>2.8765111695975065</v>
      </c>
      <c r="I454" s="22">
        <v>4.0828689467161894</v>
      </c>
      <c r="J454" s="22">
        <v>4.9509081989526749</v>
      </c>
      <c r="K454" s="22">
        <v>5.2975585218518972</v>
      </c>
      <c r="L454" s="22">
        <v>6.3635142985731363</v>
      </c>
      <c r="M454" s="22">
        <v>7.3977028019726276</v>
      </c>
      <c r="N454" s="22">
        <v>8.0084062181413174</v>
      </c>
      <c r="O454" s="22">
        <v>8.222560491412878</v>
      </c>
      <c r="P454" s="22">
        <v>8.4077050443738699</v>
      </c>
      <c r="Q454" s="50">
        <v>8.9370016008615494</v>
      </c>
      <c r="R454" s="59">
        <v>23.8705197814852</v>
      </c>
      <c r="S454" s="59">
        <v>45.479762321338058</v>
      </c>
      <c r="T454" s="59">
        <v>59.197356039658189</v>
      </c>
      <c r="U454" s="59">
        <v>70.389617886394262</v>
      </c>
      <c r="V454" s="59">
        <v>84.486823808401823</v>
      </c>
      <c r="W454" s="59">
        <v>99.947229772806168</v>
      </c>
      <c r="X454" s="59">
        <v>111.18198474869132</v>
      </c>
      <c r="Y454" s="59">
        <v>124.86177934333682</v>
      </c>
      <c r="Z454" s="59">
        <v>132.8327848110348</v>
      </c>
      <c r="AA454" s="59">
        <v>135.61571133323014</v>
      </c>
      <c r="AB454" s="60">
        <v>146.20266724377871</v>
      </c>
      <c r="AC454" s="21">
        <v>237783</v>
      </c>
      <c r="AD454" s="54">
        <v>244013</v>
      </c>
      <c r="AE454" s="21">
        <v>11223596</v>
      </c>
      <c r="AF454" s="54">
        <v>14328497</v>
      </c>
      <c r="AG454" s="23">
        <v>47201.002594802827</v>
      </c>
      <c r="AH454" s="23">
        <v>58720.219824353619</v>
      </c>
      <c r="AI454" s="24">
        <f t="shared" si="13"/>
        <v>0.24404602860743352</v>
      </c>
    </row>
    <row r="455" spans="1:35" x14ac:dyDescent="0.2">
      <c r="A455" s="36" t="s">
        <v>450</v>
      </c>
      <c r="B455" s="20" t="s">
        <v>489</v>
      </c>
      <c r="C455" s="21">
        <v>293.35700000000003</v>
      </c>
      <c r="D455" s="21">
        <v>353.96</v>
      </c>
      <c r="E455" s="43">
        <f t="shared" si="12"/>
        <v>0.20658446875308911</v>
      </c>
      <c r="F455" s="46"/>
      <c r="G455" s="22">
        <v>1.2657932005822659</v>
      </c>
      <c r="H455" s="22">
        <v>2.3162791971117258</v>
      </c>
      <c r="I455" s="22">
        <v>2.9766445979475975</v>
      </c>
      <c r="J455" s="22">
        <v>3.6197396460920572</v>
      </c>
      <c r="K455" s="22">
        <v>4.4079275336116552</v>
      </c>
      <c r="L455" s="22">
        <v>5.0666951108723879</v>
      </c>
      <c r="M455" s="22">
        <v>5.8319839183241129</v>
      </c>
      <c r="N455" s="22">
        <v>6.1089497059583664</v>
      </c>
      <c r="O455" s="22">
        <v>6.9324762094765902</v>
      </c>
      <c r="P455" s="22">
        <v>7.6029559131711721</v>
      </c>
      <c r="Q455" s="50">
        <v>8.4394719451665878</v>
      </c>
      <c r="R455" s="59">
        <v>24.333916837349534</v>
      </c>
      <c r="S455" s="59">
        <v>35.738453175872564</v>
      </c>
      <c r="T455" s="59">
        <v>42.756671155802906</v>
      </c>
      <c r="U455" s="59">
        <v>48.315664916299284</v>
      </c>
      <c r="V455" s="59">
        <v>56.66509261354804</v>
      </c>
      <c r="W455" s="59">
        <v>64.520632126368582</v>
      </c>
      <c r="X455" s="59">
        <v>86.280541494488716</v>
      </c>
      <c r="Y455" s="59">
        <v>90.847625304013491</v>
      </c>
      <c r="Z455" s="59">
        <v>112.18864265829325</v>
      </c>
      <c r="AA455" s="59">
        <v>117.96642700210214</v>
      </c>
      <c r="AB455" s="60">
        <v>132.33567401766777</v>
      </c>
      <c r="AC455" s="21">
        <v>495272</v>
      </c>
      <c r="AD455" s="54">
        <v>523720</v>
      </c>
      <c r="AE455" s="21">
        <v>30285440</v>
      </c>
      <c r="AF455" s="54">
        <v>43716208</v>
      </c>
      <c r="AG455" s="23">
        <v>61149.105945823707</v>
      </c>
      <c r="AH455" s="23">
        <v>83472.481478652713</v>
      </c>
      <c r="AI455" s="24">
        <f t="shared" si="13"/>
        <v>0.36506462666202921</v>
      </c>
    </row>
    <row r="456" spans="1:35" x14ac:dyDescent="0.2">
      <c r="A456" s="36" t="s">
        <v>450</v>
      </c>
      <c r="B456" s="20" t="s">
        <v>490</v>
      </c>
      <c r="C456" s="21">
        <v>205.273</v>
      </c>
      <c r="D456" s="21">
        <v>248.15700000000001</v>
      </c>
      <c r="E456" s="43">
        <f t="shared" ref="E456:E478" si="14">D456/C456-1</f>
        <v>0.20891203421784654</v>
      </c>
      <c r="F456" s="46"/>
      <c r="G456" s="22">
        <v>1.224301615729928</v>
      </c>
      <c r="H456" s="22">
        <v>1.8288618884980679</v>
      </c>
      <c r="I456" s="22">
        <v>2.362509211525321</v>
      </c>
      <c r="J456" s="22">
        <v>2.8162192087620497</v>
      </c>
      <c r="K456" s="22">
        <v>3.306263405829668</v>
      </c>
      <c r="L456" s="22">
        <v>3.6034178454428911</v>
      </c>
      <c r="M456" s="22">
        <v>4.6929857227951288</v>
      </c>
      <c r="N456" s="22">
        <v>5.2587558981031179</v>
      </c>
      <c r="O456" s="22">
        <v>4.9252319149672985</v>
      </c>
      <c r="P456" s="22">
        <v>5.436223978176713</v>
      </c>
      <c r="Q456" s="50">
        <v>6.7673954647034407</v>
      </c>
      <c r="R456" s="59">
        <v>21.824744518380612</v>
      </c>
      <c r="S456" s="59">
        <v>40.882244519889355</v>
      </c>
      <c r="T456" s="59">
        <v>56.624351590289734</v>
      </c>
      <c r="U456" s="59">
        <v>67.816997109912336</v>
      </c>
      <c r="V456" s="59">
        <v>73.977906676009297</v>
      </c>
      <c r="W456" s="59">
        <v>85.973155405372381</v>
      </c>
      <c r="X456" s="59">
        <v>107.19283139333129</v>
      </c>
      <c r="Y456" s="59">
        <v>116.82949250389356</v>
      </c>
      <c r="Z456" s="59">
        <v>111.43199524376541</v>
      </c>
      <c r="AA456" s="59">
        <v>120.77020686119795</v>
      </c>
      <c r="AB456" s="60">
        <v>139.32621646672487</v>
      </c>
      <c r="AC456" s="21">
        <v>344209</v>
      </c>
      <c r="AD456" s="54">
        <v>355587</v>
      </c>
      <c r="AE456" s="21">
        <v>21035112</v>
      </c>
      <c r="AF456" s="54">
        <v>29987232</v>
      </c>
      <c r="AG456" s="23">
        <v>61111.452634881716</v>
      </c>
      <c r="AH456" s="23">
        <v>84331.63192130196</v>
      </c>
      <c r="AI456" s="24">
        <f t="shared" ref="AI456:AI478" si="15">AH456/AG456-1</f>
        <v>0.3799644466832135</v>
      </c>
    </row>
    <row r="457" spans="1:35" x14ac:dyDescent="0.2">
      <c r="A457" s="19">
        <v>9</v>
      </c>
      <c r="B457" s="20" t="s">
        <v>491</v>
      </c>
      <c r="C457" s="21">
        <v>2505.0889999999999</v>
      </c>
      <c r="D457" s="21">
        <v>3149.989</v>
      </c>
      <c r="E457" s="43">
        <f t="shared" si="14"/>
        <v>0.25743596335299879</v>
      </c>
      <c r="F457" s="46"/>
      <c r="G457" s="22">
        <v>0.77864993363618851</v>
      </c>
      <c r="H457" s="22">
        <v>1.7305806279182434</v>
      </c>
      <c r="I457" s="22">
        <v>2.2642305120825768</v>
      </c>
      <c r="J457" s="22">
        <v>2.7835603803396225</v>
      </c>
      <c r="K457" s="22">
        <v>3.387837391346693</v>
      </c>
      <c r="L457" s="22">
        <v>3.7123346701264381</v>
      </c>
      <c r="M457" s="22">
        <v>4.165295697748661</v>
      </c>
      <c r="N457" s="22">
        <v>4.922650009393692</v>
      </c>
      <c r="O457" s="22">
        <v>5.0200234167277813</v>
      </c>
      <c r="P457" s="22">
        <v>5.3688103333115578</v>
      </c>
      <c r="Q457" s="50">
        <v>6.0835344716906548</v>
      </c>
      <c r="R457" s="59">
        <v>13.626300898613408</v>
      </c>
      <c r="S457" s="59">
        <v>30.885958019644022</v>
      </c>
      <c r="T457" s="59">
        <v>45.243730855872855</v>
      </c>
      <c r="U457" s="59">
        <v>51.507332338951528</v>
      </c>
      <c r="V457" s="59">
        <v>56.785221677273512</v>
      </c>
      <c r="W457" s="59">
        <v>64.62095994502306</v>
      </c>
      <c r="X457" s="59">
        <v>71.922015305608511</v>
      </c>
      <c r="Y457" s="59">
        <v>88.773096958175302</v>
      </c>
      <c r="Z457" s="59">
        <v>89.31996151804924</v>
      </c>
      <c r="AA457" s="59">
        <v>90.537581965327263</v>
      </c>
      <c r="AB457" s="60">
        <v>97.591291554272175</v>
      </c>
      <c r="AC457" s="21">
        <v>4133241</v>
      </c>
      <c r="AD457" s="54">
        <v>4332732</v>
      </c>
      <c r="AE457" s="21">
        <v>289142560</v>
      </c>
      <c r="AF457" s="54">
        <v>426398144</v>
      </c>
      <c r="AG457" s="23">
        <v>69955.407874837198</v>
      </c>
      <c r="AH457" s="23">
        <v>98413.228420313098</v>
      </c>
      <c r="AI457" s="24">
        <f t="shared" si="15"/>
        <v>0.40679943709844513</v>
      </c>
    </row>
    <row r="458" spans="1:35" x14ac:dyDescent="0.2">
      <c r="A458" s="19">
        <v>9</v>
      </c>
      <c r="B458" s="20" t="s">
        <v>492</v>
      </c>
      <c r="C458" s="21">
        <v>169.41900000000001</v>
      </c>
      <c r="D458" s="21">
        <v>205.86099999999999</v>
      </c>
      <c r="E458" s="43">
        <f t="shared" si="14"/>
        <v>0.21509984122205883</v>
      </c>
      <c r="F458" s="46"/>
      <c r="G458" s="22">
        <v>0.70814001373946667</v>
      </c>
      <c r="H458" s="22">
        <v>2.0043606404215097</v>
      </c>
      <c r="I458" s="22">
        <v>2.6670655701309443</v>
      </c>
      <c r="J458" s="22">
        <v>2.7910314034670591</v>
      </c>
      <c r="K458" s="22">
        <v>3.7468364462256432</v>
      </c>
      <c r="L458" s="22">
        <v>3.3864325843751431</v>
      </c>
      <c r="M458" s="22">
        <v>4.0817421860992908</v>
      </c>
      <c r="N458" s="22">
        <v>4.799103457480669</v>
      </c>
      <c r="O458" s="22">
        <v>4.79087820276618</v>
      </c>
      <c r="P458" s="22">
        <v>5.4735145065933466</v>
      </c>
      <c r="Q458" s="50">
        <v>6.6882336512207985</v>
      </c>
      <c r="R458" s="59">
        <v>14.627632207702845</v>
      </c>
      <c r="S458" s="59">
        <v>43.769168201833963</v>
      </c>
      <c r="T458" s="59">
        <v>52.788397762924433</v>
      </c>
      <c r="U458" s="59">
        <v>56.684660911560059</v>
      </c>
      <c r="V458" s="59">
        <v>68.438153713941574</v>
      </c>
      <c r="W458" s="59">
        <v>74.10039285896346</v>
      </c>
      <c r="X458" s="59">
        <v>81.598801026120782</v>
      </c>
      <c r="Y458" s="59">
        <v>93.946455012337537</v>
      </c>
      <c r="Z458" s="59">
        <v>95.27295104926452</v>
      </c>
      <c r="AA458" s="59">
        <v>102.19135114457458</v>
      </c>
      <c r="AB458" s="60">
        <v>127.94356691883877</v>
      </c>
      <c r="AC458" s="21">
        <v>319709</v>
      </c>
      <c r="AD458" s="54">
        <v>319506</v>
      </c>
      <c r="AE458" s="21">
        <v>15375563</v>
      </c>
      <c r="AF458" s="54">
        <v>22836056</v>
      </c>
      <c r="AG458" s="23">
        <v>48092.368372488731</v>
      </c>
      <c r="AH458" s="23">
        <v>71473.011461443602</v>
      </c>
      <c r="AI458" s="24">
        <f t="shared" si="15"/>
        <v>0.48616119106186062</v>
      </c>
    </row>
    <row r="459" spans="1:35" x14ac:dyDescent="0.2">
      <c r="A459" s="19">
        <v>9</v>
      </c>
      <c r="B459" s="20" t="s">
        <v>493</v>
      </c>
      <c r="C459" s="21">
        <v>276.88600000000002</v>
      </c>
      <c r="D459" s="21">
        <v>347.745</v>
      </c>
      <c r="E459" s="43">
        <f t="shared" si="14"/>
        <v>0.25591398626149386</v>
      </c>
      <c r="F459" s="46"/>
      <c r="G459" s="22">
        <v>1.1213688179850578</v>
      </c>
      <c r="H459" s="22">
        <v>2.3971064016222954</v>
      </c>
      <c r="I459" s="22">
        <v>2.9899832792580128</v>
      </c>
      <c r="J459" s="22">
        <v>3.258193377405405</v>
      </c>
      <c r="K459" s="22">
        <v>4.048619233071804</v>
      </c>
      <c r="L459" s="22">
        <v>4.1122278198599815</v>
      </c>
      <c r="M459" s="22">
        <v>4.9164563417434692</v>
      </c>
      <c r="N459" s="22">
        <v>6.5751382149755955</v>
      </c>
      <c r="O459" s="22">
        <v>7.3424731381237507</v>
      </c>
      <c r="P459" s="22">
        <v>7.8054425306618214</v>
      </c>
      <c r="Q459" s="50">
        <v>8.9152799919247627</v>
      </c>
      <c r="R459" s="59">
        <v>20.837313076481223</v>
      </c>
      <c r="S459" s="59">
        <v>42.68537953030318</v>
      </c>
      <c r="T459" s="59">
        <v>52.684883284382522</v>
      </c>
      <c r="U459" s="59">
        <v>60.822402173653245</v>
      </c>
      <c r="V459" s="59">
        <v>72.499717585742474</v>
      </c>
      <c r="W459" s="59">
        <v>81.662548298481852</v>
      </c>
      <c r="X459" s="59">
        <v>96.258495037909597</v>
      </c>
      <c r="Y459" s="59">
        <v>121.7058855574578</v>
      </c>
      <c r="Z459" s="59">
        <v>132.62437917292118</v>
      </c>
      <c r="AA459" s="59">
        <v>151.70456198975444</v>
      </c>
      <c r="AB459" s="60">
        <v>170.06659116595984</v>
      </c>
      <c r="AC459" s="21">
        <v>475193</v>
      </c>
      <c r="AD459" s="54">
        <v>480029</v>
      </c>
      <c r="AE459" s="21">
        <v>26996400</v>
      </c>
      <c r="AF459" s="54">
        <v>38772636</v>
      </c>
      <c r="AG459" s="23">
        <v>56811.442929504432</v>
      </c>
      <c r="AH459" s="23">
        <v>80771.445058527708</v>
      </c>
      <c r="AI459" s="24">
        <f t="shared" si="15"/>
        <v>0.42174605842619606</v>
      </c>
    </row>
    <row r="460" spans="1:35" x14ac:dyDescent="0.2">
      <c r="A460" s="19">
        <v>9</v>
      </c>
      <c r="B460" s="20" t="s">
        <v>494</v>
      </c>
      <c r="C460" s="21">
        <v>872.70899999999995</v>
      </c>
      <c r="D460" s="21">
        <v>1028.9259999999999</v>
      </c>
      <c r="E460" s="43">
        <f t="shared" si="14"/>
        <v>0.17900239369595128</v>
      </c>
      <c r="F460" s="46"/>
      <c r="G460" s="22">
        <v>0.8125930093228817</v>
      </c>
      <c r="H460" s="22">
        <v>2.7454639784991741</v>
      </c>
      <c r="I460" s="22">
        <v>3.6975527182221413</v>
      </c>
      <c r="J460" s="22">
        <v>4.0477107279002666</v>
      </c>
      <c r="K460" s="22">
        <v>4.4734693132340908</v>
      </c>
      <c r="L460" s="22">
        <v>4.9025427550077438</v>
      </c>
      <c r="M460" s="22">
        <v>5.7182247750461102</v>
      </c>
      <c r="N460" s="22">
        <v>7.0671095512807369</v>
      </c>
      <c r="O460" s="22">
        <v>7.6740399934351444</v>
      </c>
      <c r="P460" s="22">
        <v>8.3345804363489151</v>
      </c>
      <c r="Q460" s="50">
        <v>9.265168197453022</v>
      </c>
      <c r="R460" s="59">
        <v>14.363365829922259</v>
      </c>
      <c r="S460" s="59">
        <v>45.717613096348941</v>
      </c>
      <c r="T460" s="59">
        <v>66.702299192547798</v>
      </c>
      <c r="U460" s="59">
        <v>68.825955304782838</v>
      </c>
      <c r="V460" s="59">
        <v>75.56857974268496</v>
      </c>
      <c r="W460" s="59">
        <v>82.697763864416629</v>
      </c>
      <c r="X460" s="59">
        <v>92.444958863779902</v>
      </c>
      <c r="Y460" s="59">
        <v>112.09465125575662</v>
      </c>
      <c r="Z460" s="59">
        <v>122.81868886202574</v>
      </c>
      <c r="AA460" s="59">
        <v>134.66238435357809</v>
      </c>
      <c r="AB460" s="60">
        <v>152.67360275611281</v>
      </c>
      <c r="AC460" s="21">
        <v>1463919</v>
      </c>
      <c r="AD460" s="54">
        <v>1489076</v>
      </c>
      <c r="AE460" s="21">
        <v>81954992</v>
      </c>
      <c r="AF460" s="54">
        <v>116681936</v>
      </c>
      <c r="AG460" s="23">
        <v>55983.283228102104</v>
      </c>
      <c r="AH460" s="23">
        <v>78358.617021562372</v>
      </c>
      <c r="AI460" s="24">
        <f t="shared" si="15"/>
        <v>0.39967884166944412</v>
      </c>
    </row>
    <row r="461" spans="1:35" x14ac:dyDescent="0.2">
      <c r="A461" s="19">
        <v>9</v>
      </c>
      <c r="B461" s="20" t="s">
        <v>495</v>
      </c>
      <c r="C461" s="21">
        <v>50.043999999999997</v>
      </c>
      <c r="D461" s="21">
        <v>58.04</v>
      </c>
      <c r="E461" s="43">
        <f t="shared" si="14"/>
        <v>0.15977939413316289</v>
      </c>
      <c r="F461" s="46"/>
      <c r="G461" s="22">
        <v>1.2140942271798849</v>
      </c>
      <c r="H461" s="22">
        <v>2.5671896059066057</v>
      </c>
      <c r="I461" s="22">
        <v>3.541106078773737</v>
      </c>
      <c r="J461" s="22">
        <v>4.9563089851289988</v>
      </c>
      <c r="K461" s="22">
        <v>5.4121648892760277</v>
      </c>
      <c r="L461" s="22">
        <v>6.0681819450110197</v>
      </c>
      <c r="M461" s="22">
        <v>6.6557762678712606</v>
      </c>
      <c r="N461" s="22">
        <v>7.403724268078804</v>
      </c>
      <c r="O461" s="22">
        <v>7.944177882745862</v>
      </c>
      <c r="P461" s="22">
        <v>8.460826613008976</v>
      </c>
      <c r="Q461" s="50">
        <v>10.271520260721445</v>
      </c>
      <c r="R461" s="59">
        <v>21.549245598725975</v>
      </c>
      <c r="S461" s="59">
        <v>46.530298423022032</v>
      </c>
      <c r="T461" s="59">
        <v>88.735528686083853</v>
      </c>
      <c r="U461" s="59">
        <v>89.319179998710752</v>
      </c>
      <c r="V461" s="59">
        <v>80.774151347577572</v>
      </c>
      <c r="W461" s="59">
        <v>92.714880406856537</v>
      </c>
      <c r="X461" s="59">
        <v>114.40931998658925</v>
      </c>
      <c r="Y461" s="59">
        <v>136.38635529205203</v>
      </c>
      <c r="Z461" s="59">
        <v>138.58831273391843</v>
      </c>
      <c r="AA461" s="59">
        <v>149.29051641374826</v>
      </c>
      <c r="AB461" s="60">
        <v>179.04417049139738</v>
      </c>
      <c r="AC461" s="21">
        <v>86967</v>
      </c>
      <c r="AD461" s="54">
        <v>84608</v>
      </c>
      <c r="AE461" s="21">
        <v>4391524</v>
      </c>
      <c r="AF461" s="54">
        <v>6318024</v>
      </c>
      <c r="AG461" s="23">
        <v>50496.441178837951</v>
      </c>
      <c r="AH461" s="23">
        <v>74674.073373676249</v>
      </c>
      <c r="AI461" s="24">
        <f t="shared" si="15"/>
        <v>0.47879873572101661</v>
      </c>
    </row>
    <row r="462" spans="1:35" x14ac:dyDescent="0.2">
      <c r="A462" s="19">
        <v>9</v>
      </c>
      <c r="B462" s="20" t="s">
        <v>496</v>
      </c>
      <c r="C462" s="21">
        <v>46.975999999999999</v>
      </c>
      <c r="D462" s="21">
        <v>56.597999999999999</v>
      </c>
      <c r="E462" s="43">
        <f t="shared" si="14"/>
        <v>0.20482799727520429</v>
      </c>
      <c r="F462" s="46"/>
      <c r="G462" s="22">
        <v>0.98861497826874256</v>
      </c>
      <c r="H462" s="22">
        <v>2.4693448562175035</v>
      </c>
      <c r="I462" s="22">
        <v>3.9921388495713472</v>
      </c>
      <c r="J462" s="22">
        <v>4.4318920932710171</v>
      </c>
      <c r="K462" s="22">
        <v>5.6892108637839556</v>
      </c>
      <c r="L462" s="22">
        <v>6.3138388097286224</v>
      </c>
      <c r="M462" s="22">
        <v>6.3829967752099037</v>
      </c>
      <c r="N462" s="22">
        <v>6.8856403697282076</v>
      </c>
      <c r="O462" s="22">
        <v>7.4692815076559782</v>
      </c>
      <c r="P462" s="22">
        <v>8.4254817571491003</v>
      </c>
      <c r="Q462" s="50">
        <v>9.2202140018343925</v>
      </c>
      <c r="R462" s="59">
        <v>22.101418999955058</v>
      </c>
      <c r="S462" s="59">
        <v>43.489770847372711</v>
      </c>
      <c r="T462" s="59">
        <v>72.981516271829605</v>
      </c>
      <c r="U462" s="59">
        <v>72.755879419855773</v>
      </c>
      <c r="V462" s="59">
        <v>90.369186550378799</v>
      </c>
      <c r="W462" s="59">
        <v>100.47170352190733</v>
      </c>
      <c r="X462" s="59">
        <v>102.38605947233737</v>
      </c>
      <c r="Y462" s="59">
        <v>116.03426408837549</v>
      </c>
      <c r="Z462" s="59">
        <v>129.42524794489145</v>
      </c>
      <c r="AA462" s="59">
        <v>138.4556264616549</v>
      </c>
      <c r="AB462" s="60">
        <v>155.90169448405504</v>
      </c>
      <c r="AC462" s="21">
        <v>90971</v>
      </c>
      <c r="AD462" s="54">
        <v>85264</v>
      </c>
      <c r="AE462" s="21">
        <v>4262863</v>
      </c>
      <c r="AF462" s="54">
        <v>6483562</v>
      </c>
      <c r="AG462" s="23">
        <v>46859.581624913437</v>
      </c>
      <c r="AH462" s="23">
        <v>76041.025520735595</v>
      </c>
      <c r="AI462" s="24">
        <f t="shared" si="15"/>
        <v>0.62274230549910636</v>
      </c>
    </row>
    <row r="463" spans="1:35" x14ac:dyDescent="0.2">
      <c r="A463" s="19">
        <v>9</v>
      </c>
      <c r="B463" s="20" t="s">
        <v>497</v>
      </c>
      <c r="C463" s="21">
        <v>87.483000000000004</v>
      </c>
      <c r="D463" s="21">
        <v>99.602000000000004</v>
      </c>
      <c r="E463" s="43">
        <f t="shared" si="14"/>
        <v>0.13852977149846257</v>
      </c>
      <c r="F463" s="46"/>
      <c r="G463" s="22">
        <v>0.89480220340192318</v>
      </c>
      <c r="H463" s="22">
        <v>1.9137492869049311</v>
      </c>
      <c r="I463" s="22">
        <v>2.161344001069665</v>
      </c>
      <c r="J463" s="22">
        <v>2.1543661598116159</v>
      </c>
      <c r="K463" s="22">
        <v>2.8374601621180773</v>
      </c>
      <c r="L463" s="22">
        <v>3.5013488959521055</v>
      </c>
      <c r="M463" s="22">
        <v>5.6914596352726221</v>
      </c>
      <c r="N463" s="22">
        <v>7.1388556156307459</v>
      </c>
      <c r="O463" s="22">
        <v>7.8335958067327738</v>
      </c>
      <c r="P463" s="22">
        <v>7.5667083263397217</v>
      </c>
      <c r="Q463" s="50">
        <v>8.8253666181117296</v>
      </c>
      <c r="R463" s="59">
        <v>14.256987602857407</v>
      </c>
      <c r="S463" s="59">
        <v>26.037994597572833</v>
      </c>
      <c r="T463" s="59">
        <v>42.758618574589491</v>
      </c>
      <c r="U463" s="59">
        <v>41.41596288245637</v>
      </c>
      <c r="V463" s="59">
        <v>50.163830711971968</v>
      </c>
      <c r="W463" s="59">
        <v>58.130561583675444</v>
      </c>
      <c r="X463" s="59">
        <v>84.295616950839758</v>
      </c>
      <c r="Y463" s="59">
        <v>107.79009899124503</v>
      </c>
      <c r="Z463" s="59">
        <v>121.55495593324304</v>
      </c>
      <c r="AA463" s="59">
        <v>118.68592966347933</v>
      </c>
      <c r="AB463" s="60">
        <v>135.84602391347289</v>
      </c>
      <c r="AC463" s="21">
        <v>158298</v>
      </c>
      <c r="AD463" s="54">
        <v>151491</v>
      </c>
      <c r="AE463" s="21">
        <v>8010269</v>
      </c>
      <c r="AF463" s="54">
        <v>10501332</v>
      </c>
      <c r="AG463" s="23">
        <v>50602.464971130401</v>
      </c>
      <c r="AH463" s="23">
        <v>69319.840782620755</v>
      </c>
      <c r="AI463" s="24">
        <f t="shared" si="15"/>
        <v>0.36989059371255828</v>
      </c>
    </row>
    <row r="464" spans="1:35" s="1" customFormat="1" x14ac:dyDescent="0.2">
      <c r="A464" s="31" t="s">
        <v>449</v>
      </c>
      <c r="B464" s="26" t="s">
        <v>498</v>
      </c>
      <c r="C464" s="27">
        <v>127.587</v>
      </c>
      <c r="D464" s="27">
        <v>126.91200000000001</v>
      </c>
      <c r="E464" s="44">
        <f t="shared" si="14"/>
        <v>-5.290507653601062E-3</v>
      </c>
      <c r="F464" s="47"/>
      <c r="G464" s="28">
        <v>1.4207506086677313</v>
      </c>
      <c r="H464" s="28">
        <v>2.1741220727562904</v>
      </c>
      <c r="I464" s="28">
        <v>2.5126655120402575</v>
      </c>
      <c r="J464" s="28">
        <v>3.1405509915202856</v>
      </c>
      <c r="K464" s="28">
        <v>3.6184252705425024</v>
      </c>
      <c r="L464" s="28">
        <v>4.6905864030122757</v>
      </c>
      <c r="M464" s="28">
        <v>5.4479665588587523</v>
      </c>
      <c r="N464" s="28">
        <v>6.3765391707420349</v>
      </c>
      <c r="O464" s="28">
        <v>7.3544884100556374</v>
      </c>
      <c r="P464" s="28">
        <v>8.4921503905206919</v>
      </c>
      <c r="Q464" s="51">
        <v>9.3273145146667957</v>
      </c>
      <c r="R464" s="61">
        <v>26.221025125414599</v>
      </c>
      <c r="S464" s="61">
        <v>46.861836989410222</v>
      </c>
      <c r="T464" s="61">
        <v>56.992258585523814</v>
      </c>
      <c r="U464" s="61">
        <v>70.147086121141911</v>
      </c>
      <c r="V464" s="61">
        <v>71.57910403329879</v>
      </c>
      <c r="W464" s="61">
        <v>78.07198166847229</v>
      </c>
      <c r="X464" s="61">
        <v>81.653529778122902</v>
      </c>
      <c r="Y464" s="61">
        <v>89.044637582264841</v>
      </c>
      <c r="Z464" s="61">
        <v>115.38551043486223</v>
      </c>
      <c r="AA464" s="61">
        <v>133.62087281420827</v>
      </c>
      <c r="AB464" s="62">
        <v>157.03803105279803</v>
      </c>
      <c r="AC464" s="27">
        <v>201611</v>
      </c>
      <c r="AD464" s="55">
        <v>187811</v>
      </c>
      <c r="AE464" s="27">
        <v>10502407</v>
      </c>
      <c r="AF464" s="55">
        <v>14142030</v>
      </c>
      <c r="AG464" s="29">
        <v>52092.43047254366</v>
      </c>
      <c r="AH464" s="29">
        <v>75299.26362140663</v>
      </c>
      <c r="AI464" s="30">
        <f t="shared" si="15"/>
        <v>0.44549338432374719</v>
      </c>
    </row>
    <row r="465" spans="1:35" x14ac:dyDescent="0.2">
      <c r="A465" s="19">
        <v>9</v>
      </c>
      <c r="B465" s="20" t="s">
        <v>499</v>
      </c>
      <c r="C465" s="21">
        <v>54.688000000000002</v>
      </c>
      <c r="D465" s="21">
        <v>62.017000000000003</v>
      </c>
      <c r="E465" s="43">
        <f t="shared" si="14"/>
        <v>0.13401477472205969</v>
      </c>
      <c r="F465" s="46"/>
      <c r="G465" s="22">
        <v>1.8137738574296236</v>
      </c>
      <c r="H465" s="22">
        <v>4.7637911513447762</v>
      </c>
      <c r="I465" s="22">
        <v>6.1533380765467882</v>
      </c>
      <c r="J465" s="22">
        <v>7.6174592599272728</v>
      </c>
      <c r="K465" s="22">
        <v>7.9997522290796041</v>
      </c>
      <c r="L465" s="22">
        <v>8.2053829915821552</v>
      </c>
      <c r="M465" s="22">
        <v>10.135736549273133</v>
      </c>
      <c r="N465" s="22">
        <v>11.622725334018469</v>
      </c>
      <c r="O465" s="22">
        <v>12.865842645987868</v>
      </c>
      <c r="P465" s="22">
        <v>14.975313236936927</v>
      </c>
      <c r="Q465" s="50">
        <v>16.444507194682956</v>
      </c>
      <c r="R465" s="59">
        <v>46.554336624103598</v>
      </c>
      <c r="S465" s="59">
        <v>73.002371843904257</v>
      </c>
      <c r="T465" s="59">
        <v>94.411820266395807</v>
      </c>
      <c r="U465" s="59">
        <v>116.45548557862639</v>
      </c>
      <c r="V465" s="59">
        <v>124.69697818160057</v>
      </c>
      <c r="W465" s="59">
        <v>133.4915304556489</v>
      </c>
      <c r="X465" s="59">
        <v>150.59589040465653</v>
      </c>
      <c r="Y465" s="59">
        <v>165.99490512162447</v>
      </c>
      <c r="Z465" s="59">
        <v>189.64973269030452</v>
      </c>
      <c r="AA465" s="59">
        <v>212.45678116247291</v>
      </c>
      <c r="AB465" s="60">
        <v>234.51073779724538</v>
      </c>
      <c r="AC465" s="21">
        <v>86071</v>
      </c>
      <c r="AD465" s="54">
        <v>82194</v>
      </c>
      <c r="AE465" s="21">
        <v>4572723</v>
      </c>
      <c r="AF465" s="54">
        <v>6092641</v>
      </c>
      <c r="AG465" s="23">
        <v>53127.336733626893</v>
      </c>
      <c r="AH465" s="23">
        <v>74125.130788135386</v>
      </c>
      <c r="AI465" s="24">
        <f t="shared" si="15"/>
        <v>0.3952352093196112</v>
      </c>
    </row>
    <row r="466" spans="1:35" x14ac:dyDescent="0.2">
      <c r="A466" s="19">
        <v>9</v>
      </c>
      <c r="B466" s="20" t="s">
        <v>500</v>
      </c>
      <c r="C466" s="21">
        <v>152.80600000000001</v>
      </c>
      <c r="D466" s="21">
        <v>171.126</v>
      </c>
      <c r="E466" s="43">
        <f t="shared" si="14"/>
        <v>0.11989058021281873</v>
      </c>
      <c r="F466" s="46"/>
      <c r="G466" s="22">
        <v>1.270799245685339</v>
      </c>
      <c r="H466" s="22">
        <v>2.36751614138484</v>
      </c>
      <c r="I466" s="22">
        <v>3.1176529824733734</v>
      </c>
      <c r="J466" s="22">
        <v>4.1627046652138233</v>
      </c>
      <c r="K466" s="22">
        <v>5.1526823081076145</v>
      </c>
      <c r="L466" s="22">
        <v>5.5650698021054268</v>
      </c>
      <c r="M466" s="22">
        <v>6.2435397878289223</v>
      </c>
      <c r="N466" s="22">
        <v>8.1584535539150238</v>
      </c>
      <c r="O466" s="22">
        <v>7.8978810925036669</v>
      </c>
      <c r="P466" s="22">
        <v>8.2733399700373411</v>
      </c>
      <c r="Q466" s="50">
        <v>9.455031668767333</v>
      </c>
      <c r="R466" s="59">
        <v>19.270456896629184</v>
      </c>
      <c r="S466" s="59">
        <v>34.976768214255571</v>
      </c>
      <c r="T466" s="59">
        <v>44.560068938881159</v>
      </c>
      <c r="U466" s="59">
        <v>66.335835820063949</v>
      </c>
      <c r="V466" s="59">
        <v>75.267598498612642</v>
      </c>
      <c r="W466" s="59">
        <v>89.503934443928301</v>
      </c>
      <c r="X466" s="59">
        <v>102.0994410617277</v>
      </c>
      <c r="Y466" s="59">
        <v>140.47214235179126</v>
      </c>
      <c r="Z466" s="59">
        <v>146.48914379067719</v>
      </c>
      <c r="AA466" s="59">
        <v>152.07452324684709</v>
      </c>
      <c r="AB466" s="60">
        <v>169.86236260272563</v>
      </c>
      <c r="AC466" s="21">
        <v>269978</v>
      </c>
      <c r="AD466" s="54">
        <v>258188</v>
      </c>
      <c r="AE466" s="21">
        <v>14577402</v>
      </c>
      <c r="AF466" s="54">
        <v>18864208</v>
      </c>
      <c r="AG466" s="23">
        <v>53994.777352228703</v>
      </c>
      <c r="AH466" s="23">
        <v>73063.844950191327</v>
      </c>
      <c r="AI466" s="24">
        <f t="shared" si="15"/>
        <v>0.35316503804743493</v>
      </c>
    </row>
    <row r="467" spans="1:35" x14ac:dyDescent="0.2">
      <c r="A467" s="19">
        <v>9</v>
      </c>
      <c r="B467" s="20" t="s">
        <v>501</v>
      </c>
      <c r="C467" s="21">
        <v>181.36500000000001</v>
      </c>
      <c r="D467" s="21">
        <v>211.607</v>
      </c>
      <c r="E467" s="43">
        <f t="shared" si="14"/>
        <v>0.16674661594023088</v>
      </c>
      <c r="F467" s="46"/>
      <c r="G467" s="22">
        <v>1.4571990817785263</v>
      </c>
      <c r="H467" s="22">
        <v>2.5631016585975885</v>
      </c>
      <c r="I467" s="22">
        <v>4.0864564944058657</v>
      </c>
      <c r="J467" s="22">
        <v>4.6777739189565182</v>
      </c>
      <c r="K467" s="22">
        <v>5.1256190985441208</v>
      </c>
      <c r="L467" s="22">
        <v>5.6094075553119183</v>
      </c>
      <c r="M467" s="22">
        <v>5.9133036527782679</v>
      </c>
      <c r="N467" s="22">
        <v>6.5579033456742764</v>
      </c>
      <c r="O467" s="22">
        <v>6.7244339734315872</v>
      </c>
      <c r="P467" s="22">
        <v>7.3247243650257587</v>
      </c>
      <c r="Q467" s="50">
        <v>8.1038167700171471</v>
      </c>
      <c r="R467" s="59">
        <v>24.331871652975678</v>
      </c>
      <c r="S467" s="59">
        <v>73.412681638728827</v>
      </c>
      <c r="T467" s="59">
        <v>95.820113737136126</v>
      </c>
      <c r="U467" s="59">
        <v>106.77976538427174</v>
      </c>
      <c r="V467" s="59">
        <v>114.66585292946547</v>
      </c>
      <c r="W467" s="59">
        <v>118.32322180271149</v>
      </c>
      <c r="X467" s="59">
        <v>123.83656008169055</v>
      </c>
      <c r="Y467" s="59">
        <v>134.54598556272686</v>
      </c>
      <c r="Z467" s="59">
        <v>135.70627789013088</v>
      </c>
      <c r="AA467" s="59">
        <v>139.2440645955503</v>
      </c>
      <c r="AB467" s="60">
        <v>149.98891511932015</v>
      </c>
      <c r="AC467" s="21">
        <v>321467</v>
      </c>
      <c r="AD467" s="54">
        <v>312961</v>
      </c>
      <c r="AE467" s="21">
        <v>17067592</v>
      </c>
      <c r="AF467" s="54">
        <v>23608904</v>
      </c>
      <c r="AG467" s="23">
        <v>53092.827568615132</v>
      </c>
      <c r="AH467" s="23">
        <v>75437.20783100769</v>
      </c>
      <c r="AI467" s="24">
        <f t="shared" si="15"/>
        <v>0.42085496828202529</v>
      </c>
    </row>
    <row r="468" spans="1:35" x14ac:dyDescent="0.2">
      <c r="A468" s="36" t="s">
        <v>447</v>
      </c>
      <c r="B468" s="20" t="s">
        <v>502</v>
      </c>
      <c r="C468" s="21">
        <v>1802.569</v>
      </c>
      <c r="D468" s="21">
        <v>2345.027</v>
      </c>
      <c r="E468" s="43">
        <f t="shared" si="14"/>
        <v>0.30093605293334136</v>
      </c>
      <c r="F468" s="46"/>
      <c r="G468" s="22">
        <v>0.84438081830739975</v>
      </c>
      <c r="H468" s="22">
        <v>1.6332389786839485</v>
      </c>
      <c r="I468" s="22">
        <v>2.5690209120512009</v>
      </c>
      <c r="J468" s="22">
        <v>3.5504914820194244</v>
      </c>
      <c r="K468" s="22">
        <v>4.1584983468055725</v>
      </c>
      <c r="L468" s="22">
        <v>4.9365204758942127</v>
      </c>
      <c r="M468" s="22">
        <v>5.1832377910614014</v>
      </c>
      <c r="N468" s="22">
        <v>7.1766913868486881</v>
      </c>
      <c r="O468" s="22">
        <v>8.1391703337430954</v>
      </c>
      <c r="P468" s="22">
        <v>8.1488184630870819</v>
      </c>
      <c r="Q468" s="50">
        <v>8.653313759714365</v>
      </c>
      <c r="R468" s="59">
        <v>13.947024021763355</v>
      </c>
      <c r="S468" s="59">
        <v>27.648031624266878</v>
      </c>
      <c r="T468" s="59">
        <v>49.21427927329205</v>
      </c>
      <c r="U468" s="59">
        <v>66.489745397120714</v>
      </c>
      <c r="V468" s="59">
        <v>74.45019381120801</v>
      </c>
      <c r="W468" s="59">
        <v>86.85675710439682</v>
      </c>
      <c r="X468" s="59">
        <v>90.735179837793112</v>
      </c>
      <c r="Y468" s="59">
        <v>124.50483907014132</v>
      </c>
      <c r="Z468" s="59">
        <v>144.63713802397251</v>
      </c>
      <c r="AA468" s="59">
        <v>153.68980529601686</v>
      </c>
      <c r="AB468" s="60">
        <v>165.28405037242919</v>
      </c>
      <c r="AC468" s="21">
        <v>3481637</v>
      </c>
      <c r="AD468" s="54">
        <v>3576081</v>
      </c>
      <c r="AE468" s="21">
        <v>157167104</v>
      </c>
      <c r="AF468" s="54">
        <v>251973104</v>
      </c>
      <c r="AG468" s="23">
        <v>45141.726147786227</v>
      </c>
      <c r="AH468" s="23">
        <v>70460.681399554422</v>
      </c>
      <c r="AI468" s="24">
        <f t="shared" si="15"/>
        <v>0.56087698482947457</v>
      </c>
    </row>
    <row r="469" spans="1:35" s="1" customFormat="1" x14ac:dyDescent="0.2">
      <c r="A469" s="31" t="s">
        <v>446</v>
      </c>
      <c r="B469" s="26" t="s">
        <v>503</v>
      </c>
      <c r="C469" s="27">
        <v>709.53800000000001</v>
      </c>
      <c r="D469" s="27">
        <v>774.77599999999995</v>
      </c>
      <c r="E469" s="44">
        <f t="shared" si="14"/>
        <v>9.1944335609932093E-2</v>
      </c>
      <c r="F469" s="47"/>
      <c r="G469" s="28">
        <v>0.95045687630772591</v>
      </c>
      <c r="H469" s="28">
        <v>2.5594417005777359</v>
      </c>
      <c r="I469" s="28">
        <v>3.2255670055747032</v>
      </c>
      <c r="J469" s="28">
        <v>4.2922303080558777</v>
      </c>
      <c r="K469" s="28">
        <v>5.2092764526605606</v>
      </c>
      <c r="L469" s="28">
        <v>5.7695303112268448</v>
      </c>
      <c r="M469" s="28">
        <v>6.5723003819584846</v>
      </c>
      <c r="N469" s="28">
        <v>7.0514515973627567</v>
      </c>
      <c r="O469" s="28">
        <v>6.9791773334145546</v>
      </c>
      <c r="P469" s="28">
        <v>7.3385179042816162</v>
      </c>
      <c r="Q469" s="51">
        <v>8.1520680338144302</v>
      </c>
      <c r="R469" s="61">
        <v>14.644049474736676</v>
      </c>
      <c r="S469" s="61">
        <v>37.066050572320819</v>
      </c>
      <c r="T469" s="61">
        <v>55.609405093127862</v>
      </c>
      <c r="U469" s="61">
        <v>71.833307389169931</v>
      </c>
      <c r="V469" s="61">
        <v>84.275585040450096</v>
      </c>
      <c r="W469" s="61">
        <v>95.409015379846096</v>
      </c>
      <c r="X469" s="61">
        <v>105.54190846160054</v>
      </c>
      <c r="Y469" s="61">
        <v>115.62010683119297</v>
      </c>
      <c r="Z469" s="61">
        <v>119.86960861831903</v>
      </c>
      <c r="AA469" s="61">
        <v>127.04582896549255</v>
      </c>
      <c r="AB469" s="62">
        <v>145.56214925833046</v>
      </c>
      <c r="AC469" s="27">
        <v>1248402</v>
      </c>
      <c r="AD469" s="55">
        <v>1134383</v>
      </c>
      <c r="AE469" s="27">
        <v>51317624</v>
      </c>
      <c r="AF469" s="55">
        <v>74791504</v>
      </c>
      <c r="AG469" s="29">
        <v>41106.649941284937</v>
      </c>
      <c r="AH469" s="29">
        <v>65931.439381584525</v>
      </c>
      <c r="AI469" s="30">
        <f t="shared" si="15"/>
        <v>0.60391176307868211</v>
      </c>
    </row>
    <row r="470" spans="1:35" x14ac:dyDescent="0.2">
      <c r="A470" s="19">
        <v>13</v>
      </c>
      <c r="B470" s="20" t="s">
        <v>504</v>
      </c>
      <c r="C470" s="21">
        <v>144.37899999999999</v>
      </c>
      <c r="D470" s="21">
        <v>151.98400000000001</v>
      </c>
      <c r="E470" s="43">
        <f t="shared" si="14"/>
        <v>5.2673865312822699E-2</v>
      </c>
      <c r="F470" s="46"/>
      <c r="G470" s="22">
        <v>1.7009415663778782</v>
      </c>
      <c r="H470" s="22">
        <v>2.8018247336149216</v>
      </c>
      <c r="I470" s="22">
        <v>3.819739818572998</v>
      </c>
      <c r="J470" s="22">
        <v>4.3284854851663113</v>
      </c>
      <c r="K470" s="22">
        <v>4.4983328320086002</v>
      </c>
      <c r="L470" s="22">
        <v>4.3326315470039845</v>
      </c>
      <c r="M470" s="22">
        <v>5.9255673550069332</v>
      </c>
      <c r="N470" s="22">
        <v>6.7329348064959049</v>
      </c>
      <c r="O470" s="22">
        <v>6.3192049972712994</v>
      </c>
      <c r="P470" s="22">
        <v>8.344538975507021</v>
      </c>
      <c r="Q470" s="50">
        <v>8.6073141545057297</v>
      </c>
      <c r="R470" s="59">
        <v>25.377851439407095</v>
      </c>
      <c r="S470" s="59">
        <v>43.689079540490638</v>
      </c>
      <c r="T470" s="59">
        <v>53.942499123513699</v>
      </c>
      <c r="U470" s="59">
        <v>59.523201134288684</v>
      </c>
      <c r="V470" s="59">
        <v>65.476800343458308</v>
      </c>
      <c r="W470" s="59">
        <v>69.808595441281796</v>
      </c>
      <c r="X470" s="59">
        <v>89.134327974170446</v>
      </c>
      <c r="Y470" s="59">
        <v>103.4004021435976</v>
      </c>
      <c r="Z470" s="59">
        <v>98.559741489589214</v>
      </c>
      <c r="AA470" s="59">
        <v>127.57559046149254</v>
      </c>
      <c r="AB470" s="60">
        <v>131.23749014921486</v>
      </c>
      <c r="AC470" s="21">
        <v>294360</v>
      </c>
      <c r="AD470" s="54">
        <v>252682</v>
      </c>
      <c r="AE470" s="21">
        <v>9371929</v>
      </c>
      <c r="AF470" s="54">
        <v>13873381</v>
      </c>
      <c r="AG470" s="23">
        <v>31838.323821171354</v>
      </c>
      <c r="AH470" s="23">
        <v>54904.508433525145</v>
      </c>
      <c r="AI470" s="24">
        <f t="shared" si="15"/>
        <v>0.72447861080599973</v>
      </c>
    </row>
    <row r="471" spans="1:35" x14ac:dyDescent="0.2">
      <c r="A471" s="19">
        <v>13</v>
      </c>
      <c r="B471" s="20" t="s">
        <v>505</v>
      </c>
      <c r="C471" s="21">
        <v>87.614999999999995</v>
      </c>
      <c r="D471" s="21">
        <v>87.424999999999997</v>
      </c>
      <c r="E471" s="43">
        <f t="shared" si="14"/>
        <v>-2.1685784397648122E-3</v>
      </c>
      <c r="F471" s="46"/>
      <c r="G471" s="22">
        <v>1.5368090011179447</v>
      </c>
      <c r="H471" s="22">
        <v>2.1962814033031464</v>
      </c>
      <c r="I471" s="22">
        <v>3.4310337156057358</v>
      </c>
      <c r="J471" s="22">
        <v>4.4496933929622173</v>
      </c>
      <c r="K471" s="22">
        <v>4.7777910716831684</v>
      </c>
      <c r="L471" s="22">
        <v>5.4803543724119663</v>
      </c>
      <c r="M471" s="22">
        <v>5.8989429846405983</v>
      </c>
      <c r="N471" s="22">
        <v>6.2580290250480175</v>
      </c>
      <c r="O471" s="22">
        <v>7.6121331192553043</v>
      </c>
      <c r="P471" s="22">
        <v>8.3450866863131523</v>
      </c>
      <c r="Q471" s="50">
        <v>9.6615597605705261</v>
      </c>
      <c r="R471" s="59">
        <v>22.771097771328641</v>
      </c>
      <c r="S471" s="59">
        <v>32.853959716157988</v>
      </c>
      <c r="T471" s="59">
        <v>67.275318270549178</v>
      </c>
      <c r="U471" s="59">
        <v>68.367230705916882</v>
      </c>
      <c r="V471" s="59">
        <v>64.523801434552297</v>
      </c>
      <c r="W471" s="59">
        <v>73.758349847048521</v>
      </c>
      <c r="X471" s="59">
        <v>82.419359404593706</v>
      </c>
      <c r="Y471" s="59">
        <v>89.12689007120207</v>
      </c>
      <c r="Z471" s="59">
        <v>112.74954732507467</v>
      </c>
      <c r="AA471" s="59">
        <v>132.54303862340748</v>
      </c>
      <c r="AB471" s="60">
        <v>145.24533301591873</v>
      </c>
      <c r="AC471" s="21">
        <v>168044</v>
      </c>
      <c r="AD471" s="54">
        <v>139125</v>
      </c>
      <c r="AE471" s="21">
        <v>6223620</v>
      </c>
      <c r="AF471" s="54">
        <v>8620818</v>
      </c>
      <c r="AG471" s="23">
        <v>37035.657327842709</v>
      </c>
      <c r="AH471" s="23">
        <v>61964.549865229113</v>
      </c>
      <c r="AI471" s="24">
        <f t="shared" si="15"/>
        <v>0.6731051731231279</v>
      </c>
    </row>
    <row r="472" spans="1:35" x14ac:dyDescent="0.2">
      <c r="A472" s="19">
        <v>13</v>
      </c>
      <c r="B472" s="20" t="s">
        <v>506</v>
      </c>
      <c r="C472" s="21">
        <v>140.91300000000001</v>
      </c>
      <c r="D472" s="21">
        <v>160.04</v>
      </c>
      <c r="E472" s="43">
        <f t="shared" si="14"/>
        <v>0.13573623441414195</v>
      </c>
      <c r="F472" s="46"/>
      <c r="G472" s="22">
        <v>1.4180663973093033</v>
      </c>
      <c r="H472" s="22">
        <v>2.3140405304729939</v>
      </c>
      <c r="I472" s="22">
        <v>3.3922518603503704</v>
      </c>
      <c r="J472" s="22">
        <v>4.1446227580308914</v>
      </c>
      <c r="K472" s="22">
        <v>4.9078755080699921</v>
      </c>
      <c r="L472" s="22">
        <v>5.8197224512696266</v>
      </c>
      <c r="M472" s="22">
        <v>5.8779416605830193</v>
      </c>
      <c r="N472" s="22">
        <v>6.1374051496386528</v>
      </c>
      <c r="O472" s="22">
        <v>7.1764860302209854</v>
      </c>
      <c r="P472" s="22">
        <v>7.4178360402584076</v>
      </c>
      <c r="Q472" s="50">
        <v>8.122805692255497</v>
      </c>
      <c r="R472" s="59">
        <v>24.739400472026318</v>
      </c>
      <c r="S472" s="59">
        <v>42.17201960273087</v>
      </c>
      <c r="T472" s="59">
        <v>64.829024765640497</v>
      </c>
      <c r="U472" s="59">
        <v>73.992270065355115</v>
      </c>
      <c r="V472" s="59">
        <v>89.140728767961264</v>
      </c>
      <c r="W472" s="59">
        <v>105.02369333989918</v>
      </c>
      <c r="X472" s="59">
        <v>107.78956548310816</v>
      </c>
      <c r="Y472" s="59">
        <v>113.28032594174147</v>
      </c>
      <c r="Z472" s="59">
        <v>131.68475897982717</v>
      </c>
      <c r="AA472" s="59">
        <v>144.23755267634988</v>
      </c>
      <c r="AB472" s="60">
        <v>161.96906315162778</v>
      </c>
      <c r="AC472" s="21">
        <v>265963</v>
      </c>
      <c r="AD472" s="54">
        <v>247497</v>
      </c>
      <c r="AE472" s="21">
        <v>10355619</v>
      </c>
      <c r="AF472" s="54">
        <v>16616896</v>
      </c>
      <c r="AG472" s="23">
        <v>38936.314449754289</v>
      </c>
      <c r="AH472" s="23">
        <v>67139.787552980444</v>
      </c>
      <c r="AI472" s="24">
        <f t="shared" si="15"/>
        <v>0.72434881168893317</v>
      </c>
    </row>
    <row r="473" spans="1:35" s="1" customFormat="1" x14ac:dyDescent="0.2">
      <c r="A473" s="25">
        <v>14</v>
      </c>
      <c r="B473" s="26" t="s">
        <v>507</v>
      </c>
      <c r="C473" s="27">
        <v>509.959</v>
      </c>
      <c r="D473" s="27">
        <v>516.45100000000002</v>
      </c>
      <c r="E473" s="44">
        <f t="shared" si="14"/>
        <v>1.2730435191848688E-2</v>
      </c>
      <c r="F473" s="47"/>
      <c r="G473" s="28">
        <v>1.0175157338380814</v>
      </c>
      <c r="H473" s="28">
        <v>2.6071782223880291</v>
      </c>
      <c r="I473" s="28">
        <v>3.4262209199368954</v>
      </c>
      <c r="J473" s="28">
        <v>3.8654899224638939</v>
      </c>
      <c r="K473" s="28">
        <v>4.788272175937891</v>
      </c>
      <c r="L473" s="28">
        <v>5.619282741099596</v>
      </c>
      <c r="M473" s="28">
        <v>6.3507148995995522</v>
      </c>
      <c r="N473" s="28">
        <v>6.8675298243761063</v>
      </c>
      <c r="O473" s="28">
        <v>7.2282563894987106</v>
      </c>
      <c r="P473" s="28">
        <v>7.8742567449808121</v>
      </c>
      <c r="Q473" s="51">
        <v>8.7738897651433945</v>
      </c>
      <c r="R473" s="61">
        <v>12.438550498336554</v>
      </c>
      <c r="S473" s="61">
        <v>39.592069294303656</v>
      </c>
      <c r="T473" s="61">
        <v>74.957017996348441</v>
      </c>
      <c r="U473" s="61">
        <v>81.567751860711724</v>
      </c>
      <c r="V473" s="61">
        <v>93.513012817129493</v>
      </c>
      <c r="W473" s="61">
        <v>106.3644926995039</v>
      </c>
      <c r="X473" s="61">
        <v>111.26557430252433</v>
      </c>
      <c r="Y473" s="61">
        <v>124.36383161693811</v>
      </c>
      <c r="Z473" s="61">
        <v>135.30962970107794</v>
      </c>
      <c r="AA473" s="61">
        <v>147.48385827988386</v>
      </c>
      <c r="AB473" s="62">
        <v>162.7634983509779</v>
      </c>
      <c r="AC473" s="27">
        <v>892573</v>
      </c>
      <c r="AD473" s="55">
        <v>763938</v>
      </c>
      <c r="AE473" s="27">
        <v>34866164</v>
      </c>
      <c r="AF473" s="55">
        <v>46282832</v>
      </c>
      <c r="AG473" s="29">
        <v>39062.534941119658</v>
      </c>
      <c r="AH473" s="29">
        <v>60584.539583055172</v>
      </c>
      <c r="AI473" s="30">
        <f t="shared" si="15"/>
        <v>0.5509628260013435</v>
      </c>
    </row>
    <row r="474" spans="1:35" s="1" customFormat="1" x14ac:dyDescent="0.2">
      <c r="A474" s="31" t="s">
        <v>445</v>
      </c>
      <c r="B474" s="26" t="s">
        <v>508</v>
      </c>
      <c r="C474" s="27">
        <v>756.13400000000001</v>
      </c>
      <c r="D474" s="27">
        <v>850.43600000000004</v>
      </c>
      <c r="E474" s="44">
        <f t="shared" si="14"/>
        <v>0.12471598949392559</v>
      </c>
      <c r="F474" s="47"/>
      <c r="G474" s="28">
        <v>1.2058633379638195</v>
      </c>
      <c r="H474" s="28">
        <v>2.5184094905853271</v>
      </c>
      <c r="I474" s="28">
        <v>3.376508504152298</v>
      </c>
      <c r="J474" s="28">
        <v>4.1710814461112022</v>
      </c>
      <c r="K474" s="28">
        <v>5.0954769365489483</v>
      </c>
      <c r="L474" s="28">
        <v>5.2998588420450687</v>
      </c>
      <c r="M474" s="28">
        <v>5.6284497492015362</v>
      </c>
      <c r="N474" s="28">
        <v>6.5202752128243446</v>
      </c>
      <c r="O474" s="28">
        <v>7.6650258153676987</v>
      </c>
      <c r="P474" s="28">
        <v>8.2935628481209278</v>
      </c>
      <c r="Q474" s="51">
        <v>8.8982620276510715</v>
      </c>
      <c r="R474" s="61">
        <v>16.041153483092785</v>
      </c>
      <c r="S474" s="61">
        <v>38.125560223124921</v>
      </c>
      <c r="T474" s="61">
        <v>61.89504362992011</v>
      </c>
      <c r="U474" s="61">
        <v>71.530246152542531</v>
      </c>
      <c r="V474" s="61">
        <v>82.239706814289093</v>
      </c>
      <c r="W474" s="61">
        <v>86.574829742312431</v>
      </c>
      <c r="X474" s="61">
        <v>91.552835959009826</v>
      </c>
      <c r="Y474" s="61">
        <v>105.01322317868471</v>
      </c>
      <c r="Z474" s="61">
        <v>123.54893540032208</v>
      </c>
      <c r="AA474" s="61">
        <v>136.36802195105702</v>
      </c>
      <c r="AB474" s="62">
        <v>146.61182947456837</v>
      </c>
      <c r="AC474" s="27">
        <v>1377329</v>
      </c>
      <c r="AD474" s="55">
        <v>1297654</v>
      </c>
      <c r="AE474" s="27">
        <v>55883760</v>
      </c>
      <c r="AF474" s="55">
        <v>81320456</v>
      </c>
      <c r="AG474" s="29">
        <v>40574.009550368864</v>
      </c>
      <c r="AH474" s="29">
        <v>62667.28727380334</v>
      </c>
      <c r="AI474" s="30">
        <f t="shared" si="15"/>
        <v>0.54451798006326491</v>
      </c>
    </row>
    <row r="475" spans="1:35" s="1" customFormat="1" x14ac:dyDescent="0.2">
      <c r="A475" s="25">
        <v>15</v>
      </c>
      <c r="B475" s="26" t="s">
        <v>509</v>
      </c>
      <c r="C475" s="27">
        <v>301.35399999999998</v>
      </c>
      <c r="D475" s="27">
        <v>311.62799999999999</v>
      </c>
      <c r="E475" s="44">
        <f t="shared" si="14"/>
        <v>3.4092794520729885E-2</v>
      </c>
      <c r="F475" s="47"/>
      <c r="G475" s="28">
        <v>1.1677754111588001</v>
      </c>
      <c r="H475" s="28">
        <v>2.5923718698322773</v>
      </c>
      <c r="I475" s="28">
        <v>3.6974395625293255</v>
      </c>
      <c r="J475" s="28">
        <v>4.3919702060520649</v>
      </c>
      <c r="K475" s="28">
        <v>5.5935160256922245</v>
      </c>
      <c r="L475" s="28">
        <v>6.7441191524267197</v>
      </c>
      <c r="M475" s="28">
        <v>7.0177925750613213</v>
      </c>
      <c r="N475" s="28">
        <v>7.7995587140321732</v>
      </c>
      <c r="O475" s="28">
        <v>8.8037796318531036</v>
      </c>
      <c r="P475" s="28">
        <v>9.2033332213759422</v>
      </c>
      <c r="Q475" s="51">
        <v>10.229217540472746</v>
      </c>
      <c r="R475" s="61">
        <v>16.35847290235688</v>
      </c>
      <c r="S475" s="61">
        <v>39.471256616525352</v>
      </c>
      <c r="T475" s="61">
        <v>62.736721150577068</v>
      </c>
      <c r="U475" s="61">
        <v>71.432662522420287</v>
      </c>
      <c r="V475" s="61">
        <v>90.198041079565883</v>
      </c>
      <c r="W475" s="61">
        <v>109.5668863505125</v>
      </c>
      <c r="X475" s="61">
        <v>109.6942963078618</v>
      </c>
      <c r="Y475" s="61">
        <v>121.5034864959307</v>
      </c>
      <c r="Z475" s="61">
        <v>153.32997310906649</v>
      </c>
      <c r="AA475" s="61">
        <v>164.20465079136193</v>
      </c>
      <c r="AB475" s="62">
        <v>173.62212074367562</v>
      </c>
      <c r="AC475" s="27">
        <v>568057</v>
      </c>
      <c r="AD475" s="55">
        <v>506477</v>
      </c>
      <c r="AE475" s="27">
        <v>22167736</v>
      </c>
      <c r="AF475" s="55">
        <v>30303728</v>
      </c>
      <c r="AG475" s="29">
        <v>39023.788105771077</v>
      </c>
      <c r="AH475" s="29">
        <v>59832.387255492351</v>
      </c>
      <c r="AI475" s="30">
        <f t="shared" si="15"/>
        <v>0.53322858081642699</v>
      </c>
    </row>
    <row r="476" spans="1:35" s="1" customFormat="1" x14ac:dyDescent="0.2">
      <c r="A476" s="25">
        <v>15</v>
      </c>
      <c r="B476" s="26" t="s">
        <v>510</v>
      </c>
      <c r="C476" s="27">
        <v>67.873000000000005</v>
      </c>
      <c r="D476" s="27">
        <v>68.242000000000004</v>
      </c>
      <c r="E476" s="44">
        <f t="shared" si="14"/>
        <v>5.436624283588376E-3</v>
      </c>
      <c r="F476" s="47"/>
      <c r="G476" s="28">
        <v>1.1537590064108372</v>
      </c>
      <c r="H476" s="28">
        <v>2.280716598033905</v>
      </c>
      <c r="I476" s="28">
        <v>2.8778340667486191</v>
      </c>
      <c r="J476" s="28">
        <v>3.5882416181266308</v>
      </c>
      <c r="K476" s="28">
        <v>4.1744418442249298</v>
      </c>
      <c r="L476" s="28">
        <v>4.4575470499694347</v>
      </c>
      <c r="M476" s="28">
        <v>4.5630993321537971</v>
      </c>
      <c r="N476" s="28">
        <v>5.0327983684837818</v>
      </c>
      <c r="O476" s="28">
        <v>5.3938086144626141</v>
      </c>
      <c r="P476" s="28">
        <v>6.6306926310062408</v>
      </c>
      <c r="Q476" s="51">
        <v>6.7622262053191662</v>
      </c>
      <c r="R476" s="61">
        <v>15.38000947330147</v>
      </c>
      <c r="S476" s="61">
        <v>32.27267082547769</v>
      </c>
      <c r="T476" s="61">
        <v>55.393999814987183</v>
      </c>
      <c r="U476" s="61">
        <v>73.391550779342651</v>
      </c>
      <c r="V476" s="61">
        <v>75.137239322066307</v>
      </c>
      <c r="W476" s="61">
        <v>78.549200715497136</v>
      </c>
      <c r="X476" s="61">
        <v>76.879106601700187</v>
      </c>
      <c r="Y476" s="61">
        <v>83.497440454084426</v>
      </c>
      <c r="Z476" s="61">
        <v>97.104881890118122</v>
      </c>
      <c r="AA476" s="61">
        <v>104.75873616524041</v>
      </c>
      <c r="AB476" s="62">
        <v>109.41258492530324</v>
      </c>
      <c r="AC476" s="27">
        <v>137117</v>
      </c>
      <c r="AD476" s="55">
        <v>117288</v>
      </c>
      <c r="AE476" s="27">
        <v>4413856</v>
      </c>
      <c r="AF476" s="55">
        <v>5936457</v>
      </c>
      <c r="AG476" s="29">
        <v>32190.435905102942</v>
      </c>
      <c r="AH476" s="29">
        <v>50614.359525271124</v>
      </c>
      <c r="AI476" s="30">
        <f t="shared" si="15"/>
        <v>0.57234153878753635</v>
      </c>
    </row>
    <row r="477" spans="1:35" s="1" customFormat="1" x14ac:dyDescent="0.2">
      <c r="A477" s="25">
        <v>16</v>
      </c>
      <c r="B477" s="26" t="s">
        <v>511</v>
      </c>
      <c r="C477" s="27">
        <v>561.34</v>
      </c>
      <c r="D477" s="27">
        <v>586.06299999999999</v>
      </c>
      <c r="E477" s="44">
        <f t="shared" si="14"/>
        <v>4.4042826094701892E-2</v>
      </c>
      <c r="F477" s="47"/>
      <c r="G477" s="28">
        <v>0.79190190881490707</v>
      </c>
      <c r="H477" s="28">
        <v>2.5476094335317612</v>
      </c>
      <c r="I477" s="28">
        <v>3.8942005485296249</v>
      </c>
      <c r="J477" s="28">
        <v>4.7693195752799511</v>
      </c>
      <c r="K477" s="28">
        <v>5.7053926400840282</v>
      </c>
      <c r="L477" s="28">
        <v>6.2897222116589546</v>
      </c>
      <c r="M477" s="28">
        <v>6.9604771211743355</v>
      </c>
      <c r="N477" s="28">
        <v>7.525174506008625</v>
      </c>
      <c r="O477" s="28">
        <v>8.1379767507314682</v>
      </c>
      <c r="P477" s="28">
        <v>8.6625618860125542</v>
      </c>
      <c r="Q477" s="51">
        <v>8.9330656453967094</v>
      </c>
      <c r="R477" s="61">
        <v>15.141673816833645</v>
      </c>
      <c r="S477" s="61">
        <v>37.194067751988769</v>
      </c>
      <c r="T477" s="61">
        <v>57.117136288434267</v>
      </c>
      <c r="U477" s="61">
        <v>72.130916407331824</v>
      </c>
      <c r="V477" s="61">
        <v>85.18148201983422</v>
      </c>
      <c r="W477" s="61">
        <v>95.253380201756954</v>
      </c>
      <c r="X477" s="61">
        <v>103.57826100662351</v>
      </c>
      <c r="Y477" s="61">
        <v>116.55019456520677</v>
      </c>
      <c r="Z477" s="61">
        <v>129.89791594445705</v>
      </c>
      <c r="AA477" s="61">
        <v>141.23178515583277</v>
      </c>
      <c r="AB477" s="62">
        <v>146.32206768728793</v>
      </c>
      <c r="AC477" s="27">
        <v>1009730</v>
      </c>
      <c r="AD477" s="55">
        <v>907633</v>
      </c>
      <c r="AE477" s="27">
        <v>39122540</v>
      </c>
      <c r="AF477" s="55">
        <v>55284208</v>
      </c>
      <c r="AG477" s="29">
        <v>38745.545838986662</v>
      </c>
      <c r="AH477" s="29">
        <v>60910.310665213801</v>
      </c>
      <c r="AI477" s="30">
        <f t="shared" si="15"/>
        <v>0.57205968702406151</v>
      </c>
    </row>
    <row r="478" spans="1:35" s="1" customFormat="1" ht="13.5" thickBot="1" x14ac:dyDescent="0.25">
      <c r="A478" s="37">
        <v>16</v>
      </c>
      <c r="B478" s="38" t="s">
        <v>512</v>
      </c>
      <c r="C478" s="39">
        <v>75.927000000000007</v>
      </c>
      <c r="D478" s="39">
        <v>72.206999999999994</v>
      </c>
      <c r="E478" s="45">
        <f t="shared" si="14"/>
        <v>-4.8994428859299277E-2</v>
      </c>
      <c r="F478" s="48"/>
      <c r="G478" s="40">
        <v>1.8288617022335529</v>
      </c>
      <c r="H478" s="40">
        <v>3.2243059482425451</v>
      </c>
      <c r="I478" s="40">
        <v>3.9518098812550306</v>
      </c>
      <c r="J478" s="40">
        <v>4.6624609269201756</v>
      </c>
      <c r="K478" s="40">
        <v>5.5334414355456829</v>
      </c>
      <c r="L478" s="40">
        <v>6.6936141345649958</v>
      </c>
      <c r="M478" s="40">
        <v>7.5717635918408632</v>
      </c>
      <c r="N478" s="40">
        <v>8.9412263128906488</v>
      </c>
      <c r="O478" s="40">
        <v>9.4094706699252129</v>
      </c>
      <c r="P478" s="40">
        <v>9.7477813251316547</v>
      </c>
      <c r="Q478" s="53">
        <v>10.530901188030839</v>
      </c>
      <c r="R478" s="65">
        <v>46.066445868927985</v>
      </c>
      <c r="S478" s="65">
        <v>69.354589749127626</v>
      </c>
      <c r="T478" s="65">
        <v>81.968303397297859</v>
      </c>
      <c r="U478" s="65">
        <v>93.668423732742667</v>
      </c>
      <c r="V478" s="65">
        <v>112.46759712230414</v>
      </c>
      <c r="W478" s="65">
        <v>132.43424487300217</v>
      </c>
      <c r="X478" s="65">
        <v>144.81640248559415</v>
      </c>
      <c r="Y478" s="65">
        <v>163.44087104371283</v>
      </c>
      <c r="Z478" s="65">
        <v>168.51804147008806</v>
      </c>
      <c r="AA478" s="65">
        <v>179.16638264432549</v>
      </c>
      <c r="AB478" s="66">
        <v>174.20704234391451</v>
      </c>
      <c r="AC478" s="39">
        <v>143896</v>
      </c>
      <c r="AD478" s="57">
        <v>124926</v>
      </c>
      <c r="AE478" s="39">
        <v>5204638</v>
      </c>
      <c r="AF478" s="57">
        <v>6434108</v>
      </c>
      <c r="AG478" s="41">
        <v>36169.441819091568</v>
      </c>
      <c r="AH478" s="41">
        <v>51503.35398555945</v>
      </c>
      <c r="AI478" s="42">
        <f t="shared" si="15"/>
        <v>0.42394660783440896</v>
      </c>
    </row>
    <row r="480" spans="1:35" x14ac:dyDescent="0.2">
      <c r="A480" s="2" t="s">
        <v>428</v>
      </c>
    </row>
    <row r="481" spans="1:1" x14ac:dyDescent="0.2">
      <c r="A481" s="2" t="s">
        <v>429</v>
      </c>
    </row>
    <row r="482" spans="1:1" x14ac:dyDescent="0.2">
      <c r="A482" s="2" t="s">
        <v>430</v>
      </c>
    </row>
    <row r="483" spans="1:1" x14ac:dyDescent="0.2">
      <c r="A483" s="2" t="s">
        <v>431</v>
      </c>
    </row>
    <row r="484" spans="1:1" ht="15" x14ac:dyDescent="0.25">
      <c r="A484" s="11" t="s">
        <v>513</v>
      </c>
    </row>
    <row r="485" spans="1:1" x14ac:dyDescent="0.2">
      <c r="A485" s="2" t="s">
        <v>461</v>
      </c>
    </row>
  </sheetData>
  <autoFilter ref="A6:A478" xr:uid="{3BB2410A-4481-43E2-86EF-6A293A053B51}"/>
  <mergeCells count="7">
    <mergeCell ref="E6:F6"/>
    <mergeCell ref="R5:AB5"/>
    <mergeCell ref="G5:Q5"/>
    <mergeCell ref="G4:AI4"/>
    <mergeCell ref="AG5:AI5"/>
    <mergeCell ref="AC5:AD5"/>
    <mergeCell ref="AE5:AF5"/>
  </mergeCells>
  <conditionalFormatting sqref="A7:AI478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Info</vt:lpstr>
      <vt:lpstr>Regionen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Online Anhang 1 - Regionen</dc:title>
  <dc:creator>Stefan.Theuer@iab.de;Per.Kropp@iab.de</dc:creator>
  <cp:keywords>Strukturwandel, Regionen</cp:keywords>
  <cp:lastModifiedBy>Theuer Stefan</cp:lastModifiedBy>
  <dcterms:created xsi:type="dcterms:W3CDTF">2025-08-13T13:48:26Z</dcterms:created>
  <dcterms:modified xsi:type="dcterms:W3CDTF">2026-03-17T09:47:05Z</dcterms:modified>
  <cp:category>Online Anhang</cp:category>
</cp:coreProperties>
</file>